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2020 IDPYBA\PAAC\"/>
    </mc:Choice>
  </mc:AlternateContent>
  <bookViews>
    <workbookView xWindow="0" yWindow="0" windowWidth="20490" windowHeight="7155"/>
  </bookViews>
  <sheets>
    <sheet name="Mapa riesgos de corrupción"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'Mapa riesgos de corrupción'!$A$7:$BC$31</definedName>
    <definedName name="a">[1]Hoja2!$G$15:$I$39</definedName>
    <definedName name="actividad">[2]Hoja2!$A$61:$A$62</definedName>
    <definedName name="autoridad">[2]Hoja2!$A$54:$A$55</definedName>
    <definedName name="calif">[2]Hoja2!$G$15:$H$40</definedName>
    <definedName name="calif2">[2]Hoja2!$G$15:$I$39</definedName>
    <definedName name="Calificacion">#REF!</definedName>
    <definedName name="clases">[4]TABLA!$F$2:$F$5</definedName>
    <definedName name="Criterio1_2_4_5">'Mapa riesgos de corrupción'!$CG$132:$CG$133</definedName>
    <definedName name="Criterio3">'Mapa riesgos de corrupción'!$CH$132:$CH$135</definedName>
    <definedName name="Criterio6">'Mapa riesgos de corrupción'!$CI$132:$CI$135</definedName>
    <definedName name="departamentos">[4]TABLA!$D$2:$D$36</definedName>
    <definedName name="ejecucion">[2]Hoja2!$A$74:$A$76</definedName>
    <definedName name="ejecución">'Mapa riesgos de corrupción'!$CL$132:$CL$135</definedName>
    <definedName name="evidencia">[2]Hoja2!$A$65:$A$67</definedName>
    <definedName name="nivel">[4]TABLA!$C$2:$C$3</definedName>
    <definedName name="NivelControl">'[5]MADUREZ CONTROL'!$B$22:$B$27</definedName>
    <definedName name="observaciones">[2]Hoja2!$A$63:$A$64</definedName>
    <definedName name="periodicidad">[2]Hoja2!$A$56:$A$57</definedName>
    <definedName name="Pro">'[6]Valoración Riesgo Inherente'!$B$3:$B$6</definedName>
    <definedName name="Probabilidad">#REF!</definedName>
    <definedName name="PROCESO">'Mapa riesgos de corrupción'!$BZ$10:$BZ$16</definedName>
    <definedName name="proposito">[2]Hoja2!$A$58:$A$60</definedName>
    <definedName name="resp">[2]Hoja2!$A$52:$A$53</definedName>
    <definedName name="TipodeControl">'Mapa riesgos de corrupción'!$CF$132:$CF$133</definedName>
    <definedName name="Tratamiento">'Mapa riesgos de corrupción'!$CJ$132:$CJ$134</definedName>
    <definedName name="valores">[2]Hoja2!$A$52:$B$67</definedName>
    <definedName name="vigencia">[4]TABLA!$E$2:$E$5</definedName>
    <definedName name="zona">[2]Hoja2!$G$15:$H$39</definedName>
    <definedName name="zona_riesgo">[7]Hoja2!$G$15:$I$39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661" i="1" l="1"/>
  <c r="AO660" i="1"/>
  <c r="AO659" i="1"/>
  <c r="AO658" i="1"/>
  <c r="AO657" i="1"/>
  <c r="AO656" i="1"/>
  <c r="AO662" i="1" s="1"/>
  <c r="AF144" i="1"/>
  <c r="AF143" i="1"/>
  <c r="AF142" i="1"/>
  <c r="AF141" i="1"/>
  <c r="AF140" i="1"/>
  <c r="AF136" i="1"/>
  <c r="AF135" i="1"/>
  <c r="AF134" i="1"/>
  <c r="AF133" i="1"/>
  <c r="AF132" i="1"/>
  <c r="V31" i="1"/>
  <c r="V29" i="1"/>
  <c r="V27" i="1"/>
  <c r="V26" i="1"/>
  <c r="V25" i="1"/>
  <c r="V23" i="1"/>
  <c r="V22" i="1"/>
  <c r="V21" i="1"/>
  <c r="V20" i="1"/>
  <c r="V19" i="1"/>
  <c r="V18" i="1"/>
  <c r="V17" i="1"/>
  <c r="V14" i="1"/>
  <c r="V12" i="1"/>
  <c r="V11" i="1"/>
  <c r="V10" i="1"/>
</calcChain>
</file>

<file path=xl/comments1.xml><?xml version="1.0" encoding="utf-8"?>
<comments xmlns="http://schemas.openxmlformats.org/spreadsheetml/2006/main">
  <authors>
    <author>LENOVO</author>
    <author>crompln</author>
    <author>Autor</author>
  </authors>
  <commentList>
    <comment ref="AG7" authorId="0" shapeId="0">
      <text>
        <r>
          <rPr>
            <b/>
            <sz val="9"/>
            <color indexed="81"/>
            <rFont val="Tahoma"/>
            <family val="2"/>
          </rPr>
          <t xml:space="preserve">Reducir: </t>
        </r>
        <r>
          <rPr>
            <sz val="9"/>
            <color indexed="81"/>
            <rFont val="Tahoma"/>
            <family val="2"/>
          </rPr>
          <t xml:space="preserve">Se adoptan medidas para reducir la probabilidad o el impacto del riesgo, o ambos; por lo general conlleva a la implementación de controles.
</t>
        </r>
        <r>
          <rPr>
            <b/>
            <sz val="9"/>
            <color indexed="81"/>
            <rFont val="Tahoma"/>
            <family val="2"/>
          </rPr>
          <t>Compartir:</t>
        </r>
        <r>
          <rPr>
            <sz val="9"/>
            <color indexed="81"/>
            <rFont val="Tahoma"/>
            <family val="2"/>
          </rPr>
          <t xml:space="preserve"> Se reduce la probabilidad o el impacto del riesgo, transfiriendo o compartiendo una parte del riesgo. Los riesgos de
corrupción, se pueden compartir pero
no se puede transferir su responsabilidad.
</t>
        </r>
        <r>
          <rPr>
            <b/>
            <sz val="9"/>
            <color indexed="81"/>
            <rFont val="Tahoma"/>
            <family val="2"/>
          </rPr>
          <t xml:space="preserve">Evitar: </t>
        </r>
        <r>
          <rPr>
            <sz val="9"/>
            <color indexed="81"/>
            <rFont val="Tahoma"/>
            <family val="2"/>
          </rPr>
          <t xml:space="preserve">Se abandonan las actividades que dan lugar al riesgo, decidiendo no iniciar o no continuar con la actividad que causa el riesgo.
</t>
        </r>
        <r>
          <rPr>
            <b/>
            <sz val="9"/>
            <color indexed="81"/>
            <rFont val="Tahoma"/>
            <family val="2"/>
          </rPr>
          <t xml:space="preserve">
Aceptar</t>
        </r>
        <r>
          <rPr>
            <sz val="9"/>
            <color indexed="81"/>
            <rFont val="Tahoma"/>
            <family val="2"/>
          </rPr>
          <t>: No se adopta ninguna medida que afecte la probabilidad o el impacto del riesgo. NINGÚN RIESGO DE CORRUPCIÓN PODRÁ SER ACEPTADO.</t>
        </r>
      </text>
    </comment>
    <comment ref="AH7" authorId="0" shapeId="0">
      <text>
        <r>
          <rPr>
            <b/>
            <sz val="9"/>
            <color indexed="81"/>
            <rFont val="Tahoma"/>
            <family val="2"/>
          </rPr>
          <t>Quien diligencie la matriz no debe alterar, borrar o cambiar las formulas de las columnas ocultas, de lo contrario la matriz puede no dar los resultados óptimos.</t>
        </r>
        <r>
          <rPr>
            <sz val="9"/>
            <color indexed="81"/>
            <rFont val="Tahoma"/>
            <family val="2"/>
          </rPr>
          <t xml:space="preserve">
</t>
        </r>
      </text>
    </comment>
    <comment ref="F8" authorId="0" shapeId="0">
      <text>
        <r>
          <rPr>
            <sz val="9"/>
            <color indexed="81"/>
            <rFont val="Tahoma"/>
            <family val="2"/>
          </rPr>
          <t xml:space="preserve">Por cada Causa identificada se debe aplicar un control. Se puede dar el caso que un solo control mitigue varias causas. Si existen varias causas con controles diferentes, se deberán insertar el número de filas equivalentes a las causas, aplicar un control por c/u y realizar una evaluación por cada control, obteniendo un riesgo residual por cada control establecido. No es necesario insertar filas en la pestaña "Calificar Impacto" para esta acción.
</t>
        </r>
      </text>
    </comment>
    <comment ref="V8" authorId="1" shapeId="0">
      <text>
        <r>
          <rPr>
            <sz val="8"/>
            <color indexed="81"/>
            <rFont val="Tahoma"/>
            <family val="2"/>
          </rPr>
          <t xml:space="preserve">Sumatoria de los Criterios de Evaluación del 1 al 6
</t>
        </r>
      </text>
    </comment>
    <comment ref="W8" authorId="1" shapeId="0">
      <text>
        <r>
          <rPr>
            <b/>
            <sz val="8"/>
            <color indexed="81"/>
            <rFont val="Tahoma"/>
            <family val="2"/>
          </rPr>
          <t>Fuerte:</t>
        </r>
        <r>
          <rPr>
            <sz val="8"/>
            <color indexed="81"/>
            <rFont val="Tahoma"/>
            <family val="2"/>
          </rPr>
          <t xml:space="preserve"> Calificación del Control entre 96 y 100 
</t>
        </r>
        <r>
          <rPr>
            <b/>
            <sz val="8"/>
            <color indexed="81"/>
            <rFont val="Tahoma"/>
            <family val="2"/>
          </rPr>
          <t>Moderado:</t>
        </r>
        <r>
          <rPr>
            <sz val="8"/>
            <color indexed="81"/>
            <rFont val="Tahoma"/>
            <family val="2"/>
          </rPr>
          <t xml:space="preserve"> Calificación del Control entre 86 y 95 
</t>
        </r>
        <r>
          <rPr>
            <b/>
            <sz val="8"/>
            <color indexed="81"/>
            <rFont val="Tahoma"/>
            <family val="2"/>
          </rPr>
          <t xml:space="preserve">Débil: </t>
        </r>
        <r>
          <rPr>
            <sz val="8"/>
            <color indexed="81"/>
            <rFont val="Tahoma"/>
            <family val="2"/>
          </rPr>
          <t xml:space="preserve">Calificación del Control entre 0 y 85
</t>
        </r>
      </text>
    </comment>
    <comment ref="X8" authorId="1" shapeId="0">
      <text>
        <r>
          <rPr>
            <b/>
            <sz val="9"/>
            <color indexed="81"/>
            <rFont val="Tahoma"/>
            <family val="2"/>
          </rPr>
          <t xml:space="preserve">Fuerte: </t>
        </r>
        <r>
          <rPr>
            <sz val="9"/>
            <color indexed="81"/>
            <rFont val="Tahoma"/>
            <family val="2"/>
          </rPr>
          <t xml:space="preserve">El control se ejecuta de manera consistente por parte del responsable.
</t>
        </r>
        <r>
          <rPr>
            <b/>
            <sz val="9"/>
            <color indexed="81"/>
            <rFont val="Tahoma"/>
            <family val="2"/>
          </rPr>
          <t xml:space="preserve">Moderado: </t>
        </r>
        <r>
          <rPr>
            <sz val="9"/>
            <color indexed="81"/>
            <rFont val="Tahoma"/>
            <family val="2"/>
          </rPr>
          <t xml:space="preserve">El control se ejecuta algunas veces por parte del responsable.
</t>
        </r>
        <r>
          <rPr>
            <b/>
            <sz val="9"/>
            <color indexed="81"/>
            <rFont val="Tahoma"/>
            <family val="2"/>
          </rPr>
          <t>Débil:</t>
        </r>
        <r>
          <rPr>
            <sz val="9"/>
            <color indexed="81"/>
            <rFont val="Tahoma"/>
            <family val="2"/>
          </rPr>
          <t xml:space="preserve"> El control no se ejecuta por parte del responsable.</t>
        </r>
      </text>
    </comment>
    <comment ref="Y8" authorId="1" shapeId="0">
      <text>
        <r>
          <rPr>
            <sz val="9"/>
            <color indexed="81"/>
            <rFont val="Tahoma"/>
            <family val="2"/>
          </rPr>
          <t>Calificación asignada al resultado:
Fuerte = 100 
Moderado = 50 
Débil = 0
Ver tabla</t>
        </r>
      </text>
    </comment>
    <comment ref="AA8" authorId="1" shapeId="0">
      <text>
        <r>
          <rPr>
            <sz val="8"/>
            <color indexed="81"/>
            <rFont val="Tahoma"/>
            <family val="2"/>
          </rPr>
          <t xml:space="preserve">La solidez del conjunto de controles se obtiene calculando el promedio aritmético simple de la solidez individual por cada riesgo.
</t>
        </r>
        <r>
          <rPr>
            <b/>
            <sz val="8"/>
            <color indexed="81"/>
            <rFont val="Tahoma"/>
            <family val="2"/>
          </rPr>
          <t>Fuerte:</t>
        </r>
        <r>
          <rPr>
            <sz val="8"/>
            <color indexed="81"/>
            <rFont val="Tahoma"/>
            <family val="2"/>
          </rPr>
          <t xml:space="preserve"> El promedio de la solidez individual de cada control al sumarlos y ponderarlos es igual a 100. 
</t>
        </r>
        <r>
          <rPr>
            <b/>
            <sz val="8"/>
            <color indexed="81"/>
            <rFont val="Tahoma"/>
            <family val="2"/>
          </rPr>
          <t>Moderado:</t>
        </r>
        <r>
          <rPr>
            <sz val="8"/>
            <color indexed="81"/>
            <rFont val="Tahoma"/>
            <family val="2"/>
          </rPr>
          <t xml:space="preserve"> El promedio de la solidez individual de cada control al sumarlos y ponderarlos la calificación está entre 50 y 99 
</t>
        </r>
        <r>
          <rPr>
            <b/>
            <sz val="8"/>
            <color indexed="81"/>
            <rFont val="Tahoma"/>
            <family val="2"/>
          </rPr>
          <t xml:space="preserve">Débil: </t>
        </r>
        <r>
          <rPr>
            <sz val="8"/>
            <color indexed="81"/>
            <rFont val="Tahoma"/>
            <family val="2"/>
          </rPr>
          <t>El promedio de la solidez individual de cada control al sumarlos y ponderarlos la calificación es menor a 50.</t>
        </r>
      </text>
    </comment>
    <comment ref="J9" authorId="2" shapeId="0">
      <text>
        <r>
          <rPr>
            <sz val="11"/>
            <color indexed="81"/>
            <rFont val="Tahoma"/>
            <family val="2"/>
          </rPr>
          <t>1 - RARA VEZ: El evento puede ocurrir solo en circunstancias excepcionales (poco comunes o anormales). No se ha presentado
en los últimos 5 años.
2 - IMPROBABLE: El evento puede ocurrir en algún momento. Al menos 1 vez en los últimos 5 años.
3 - POSIBLE: El evento podrá ocurrir en algún momento. Al menos 1 vez en los últimos 2 años.
4 - PROBABLE: Es viable que el evento ocurra en la mayoría de las circunstancias. Al menos 1 vez en el último año.
5 - CASI SEGURO: Se espera que el evento ocurra en la mayoría de las circunstancias. Más de 1 vez al año.</t>
        </r>
      </text>
    </comment>
    <comment ref="O9" authorId="0" shapeId="0">
      <text>
        <r>
          <rPr>
            <b/>
            <sz val="9"/>
            <color indexed="81"/>
            <rFont val="Tahoma"/>
            <family val="2"/>
          </rPr>
          <t>0=No asignado
15=Asignado</t>
        </r>
      </text>
    </comment>
    <comment ref="P9" authorId="0" shapeId="0">
      <text>
        <r>
          <rPr>
            <b/>
            <sz val="9"/>
            <color indexed="81"/>
            <rFont val="Tahoma"/>
            <family val="2"/>
          </rPr>
          <t>0=No adecuado
15=Adecuado</t>
        </r>
      </text>
    </comment>
    <comment ref="Q9" authorId="0" shapeId="0">
      <text>
        <r>
          <rPr>
            <b/>
            <sz val="9"/>
            <color indexed="81"/>
            <rFont val="Tahoma"/>
            <family val="2"/>
          </rPr>
          <t>0=Inoportuno
15=Oportuno</t>
        </r>
      </text>
    </comment>
    <comment ref="R9" authorId="0" shapeId="0">
      <text>
        <r>
          <rPr>
            <b/>
            <sz val="9"/>
            <color indexed="81"/>
            <rFont val="Tahoma"/>
            <family val="2"/>
          </rPr>
          <t>0=No es un control
10=Detectar
15=Prevenir</t>
        </r>
      </text>
    </comment>
    <comment ref="S9" authorId="0" shapeId="0">
      <text>
        <r>
          <rPr>
            <b/>
            <sz val="9"/>
            <color indexed="81"/>
            <rFont val="Tahoma"/>
            <family val="2"/>
          </rPr>
          <t>0=No confiable
15=Confiable</t>
        </r>
      </text>
    </comment>
    <comment ref="T9" authorId="0" shapeId="0">
      <text>
        <r>
          <rPr>
            <b/>
            <sz val="9"/>
            <color indexed="81"/>
            <rFont val="Tahoma"/>
            <family val="2"/>
          </rPr>
          <t xml:space="preserve">0=No se investigan y resuelven
oportunamente 
15=Se investigan y resuelven
oportunamente 
</t>
        </r>
      </text>
    </comment>
    <comment ref="U9" authorId="0" shapeId="0">
      <text>
        <r>
          <rPr>
            <b/>
            <sz val="9"/>
            <color indexed="81"/>
            <rFont val="Tahoma"/>
            <family val="2"/>
          </rPr>
          <t>0=No existe
5=Incompleta
10=Completa</t>
        </r>
      </text>
    </comment>
    <comment ref="AD9" authorId="0" shapeId="0">
      <text>
        <r>
          <rPr>
            <sz val="9"/>
            <color indexed="81"/>
            <rFont val="Tahoma"/>
            <family val="2"/>
          </rPr>
          <t xml:space="preserve">La probabilidad cambia automáticamente según las respuestas de los criterios de evaluación
</t>
        </r>
      </text>
    </comment>
    <comment ref="AE9" authorId="2" shapeId="0">
      <text>
        <r>
          <rPr>
            <sz val="10"/>
            <color indexed="81"/>
            <rFont val="Tahoma"/>
            <family val="2"/>
          </rPr>
          <t>El Impacto de los Riesgos de Corrupción no se altera ni se modifica. Se mantiene el impacto del Riesgo Inherente.</t>
        </r>
      </text>
    </comment>
  </commentList>
</comments>
</file>

<file path=xl/sharedStrings.xml><?xml version="1.0" encoding="utf-8"?>
<sst xmlns="http://schemas.openxmlformats.org/spreadsheetml/2006/main" count="805" uniqueCount="407">
  <si>
    <t>PROCESO DIRECCIONAMIENTO ESTRATÉGICO</t>
  </si>
  <si>
    <t>MAPA DE RIESGOS</t>
  </si>
  <si>
    <t>Código: PE01-PR03-F01</t>
  </si>
  <si>
    <t>Versión: 3.0</t>
  </si>
  <si>
    <t>FECHA DE REALIZACIÓN: 31-01-2020</t>
  </si>
  <si>
    <t>FECHA DE SEGUIMIENTO:  30-04-2020</t>
  </si>
  <si>
    <t>Ítem</t>
  </si>
  <si>
    <t>PROCESO / AREA</t>
  </si>
  <si>
    <t>OBJETIVO DEL PROCESO</t>
  </si>
  <si>
    <t>DESCRIPCIÓN DEL RIESGO</t>
  </si>
  <si>
    <t>EVALUACIÓN DEL RIESGO</t>
  </si>
  <si>
    <t xml:space="preserve">ZONA DE RIESGO INHERENTE </t>
  </si>
  <si>
    <t>CONTROLES EXISTENTES - CRITERIOS DE EVALUACION</t>
  </si>
  <si>
    <t>ANÁLISIS Y EVALUACIÓN DE CONTROLES</t>
  </si>
  <si>
    <t>NUEVA CALIFICACIÓN</t>
  </si>
  <si>
    <t>ZONA DE RIESGO RESIDUAL</t>
  </si>
  <si>
    <t>TRAMIENTO DEL RIESGO</t>
  </si>
  <si>
    <t>PLAN DE MANEJO DEL RIESGO RESIDUAL</t>
  </si>
  <si>
    <t>RECURSOS</t>
  </si>
  <si>
    <t>SEGUIMIENTO I CUATRIMESTRE</t>
  </si>
  <si>
    <t>SEGUIMIENTO II CUATRIMESTRE</t>
  </si>
  <si>
    <t>SEGUIMIENTO III CUATRIMESTRE</t>
  </si>
  <si>
    <t>CONTEXTO ESTRATÉGICO</t>
  </si>
  <si>
    <t>CAUSAS</t>
  </si>
  <si>
    <t>TIPO</t>
  </si>
  <si>
    <t>CONSECUENCIAS</t>
  </si>
  <si>
    <t>CONTROLES (Descripción)</t>
  </si>
  <si>
    <t>TIPO (P o D)</t>
  </si>
  <si>
    <t xml:space="preserve">1. Responsable </t>
  </si>
  <si>
    <t>2. Periodicidad</t>
  </si>
  <si>
    <t>3. Propósito</t>
  </si>
  <si>
    <t xml:space="preserve">4. Cómo se realiza la
actividad de control </t>
  </si>
  <si>
    <t>5. Qué pasa con las
observaciones o
desviaciones</t>
  </si>
  <si>
    <t xml:space="preserve">6. Evidencia de la ejecución
del control </t>
  </si>
  <si>
    <t>Calificación del Control</t>
  </si>
  <si>
    <t>Evaluación del diseño del control
( D )</t>
  </si>
  <si>
    <t>Evaluación de la ejecución del control
( E )</t>
  </si>
  <si>
    <t>Solidez individual de cada
control 
( D + E )</t>
  </si>
  <si>
    <t>Aplica plan de
acción para
fortalecer el control</t>
  </si>
  <si>
    <t>Solidez del Conjunto
de Controles</t>
  </si>
  <si>
    <t>Desplazamiento probabilidad</t>
  </si>
  <si>
    <t>Desplazamiento impacto</t>
  </si>
  <si>
    <t>ACCIONES A TOMAR</t>
  </si>
  <si>
    <t>TIPO DE CONTROL</t>
  </si>
  <si>
    <t>SOPORTE</t>
  </si>
  <si>
    <t>RESPONSABLE</t>
  </si>
  <si>
    <t>PERIODICIDAD DE SEGUIMIENTO</t>
  </si>
  <si>
    <t>CRONOGRAMA IMPLEMENTACIÓN ACCIONES</t>
  </si>
  <si>
    <t xml:space="preserve">META </t>
  </si>
  <si>
    <t xml:space="preserve">INDICADOR PARA LA 
EVALUACIÓN DE 
ACCIONES
IMPLEMENTADAS  </t>
  </si>
  <si>
    <t>LIDER DEL PROCESO</t>
  </si>
  <si>
    <t>OFICINA ASESORA DE PLANEACIÓN</t>
  </si>
  <si>
    <t>CONTROL INTERNO</t>
  </si>
  <si>
    <t>INTERNO</t>
  </si>
  <si>
    <t>EXTERNO</t>
  </si>
  <si>
    <t>Probabilidad</t>
  </si>
  <si>
    <t>Impacto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</si>
  <si>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</si>
  <si>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</si>
  <si>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</si>
  <si>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</si>
  <si>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</si>
  <si>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</si>
  <si>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</si>
  <si>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CARGO</t>
  </si>
  <si>
    <t>DEPENDENCIA</t>
  </si>
  <si>
    <t>INICIA</t>
  </si>
  <si>
    <t>TERMINA</t>
  </si>
  <si>
    <t>EFICACIA</t>
  </si>
  <si>
    <t>EFECTIVIDAD (Impacto)</t>
  </si>
  <si>
    <t xml:space="preserve">
Económico, Humano y/o Logístico</t>
  </si>
  <si>
    <t>AUTOCONTROL</t>
  </si>
  <si>
    <t>MONITOREO</t>
  </si>
  <si>
    <t>SEGUIMIENTO</t>
  </si>
  <si>
    <t>% de Avance</t>
  </si>
  <si>
    <t>GESTIÓN JURÍDICA CONTRACTUAL</t>
  </si>
  <si>
    <t>Asesorar, defender, asistir y representar en asuntos jurídicos-administrativos internos y externos relacionados con las actividades desarrolladas por la entidad, así mismo, gestionar las etapas contractuales de los procesos de contratación para proveer de manera eficiente y oportuna los bienes, obras y servicios a fin de satisfacer las necesidades de la entidad, garantizando el cumplimiento de la normatividad vigente.</t>
  </si>
  <si>
    <t>PERSONAL</t>
  </si>
  <si>
    <t>POLÍTICOS</t>
  </si>
  <si>
    <t>Extralimitación de funciones, ausencia o debilidad de procesos y procedimientos.</t>
  </si>
  <si>
    <t>Pérdida y/o alteración intencional de la documentación precontractual y contractual.</t>
  </si>
  <si>
    <t>DE CORRUPCIÓN</t>
  </si>
  <si>
    <t>sanciones legales, administrativas y disciplinarias,</t>
  </si>
  <si>
    <t>Casi seguro</t>
  </si>
  <si>
    <t>Catastrófico</t>
  </si>
  <si>
    <t>EXTREMO</t>
  </si>
  <si>
    <t xml:space="preserve">Implementación de los procedimiento de contratación en sus diferentes modalidades </t>
  </si>
  <si>
    <t>Preventivo</t>
  </si>
  <si>
    <t>Moderado</t>
  </si>
  <si>
    <t>SI</t>
  </si>
  <si>
    <t>Débil</t>
  </si>
  <si>
    <t>Evitar</t>
  </si>
  <si>
    <t>Completar la documentación de los procedimientos contractuales en las diferentes modalidades</t>
  </si>
  <si>
    <t>Procedimientos documentados, socializados e implementados</t>
  </si>
  <si>
    <t>Subdirector
Profesional Especializado</t>
  </si>
  <si>
    <t>Subdirección Gestión Corporativa - Contractual</t>
  </si>
  <si>
    <t>trimestral</t>
  </si>
  <si>
    <t>Mínimo 6 procedimientos contractuales  documentados en las diferentes modalidades</t>
  </si>
  <si>
    <t>(Número de procedimientos documentados / Número de procedimientos programados)*100</t>
  </si>
  <si>
    <t>N/A</t>
  </si>
  <si>
    <t>Recurso Humano:  Grupo de profesionales de la Subdirección de Gestión Corporativa</t>
  </si>
  <si>
    <t>Se  tiene avance de elaboración de siete (7) procedimientos correspondientes a las siguientes modalidades:
a. Contratación Directa
b. Acuerdo Marco de Precios
c. Concurso de Méritos
d. Licitación Pública
e. Mínima Cuantía
f. Selección Abreviada Menor Cuantía
g. Subasta  Inversa
Además  se  envió a la OAP a la profesional Ximena Castro el pasado  17 abril  para  la  revisión , corrección y/o aprobación de los mismos.</t>
  </si>
  <si>
    <t>Se evidenció que los procedimientos se encuentran en revisión por parte de la Oficina Asesora de Planeación, quien enviará los comentarios para ajuste y de esta manera dar continuidad al proceso con la aprobación y divulgación de los mismos..</t>
  </si>
  <si>
    <t>Se recomienda la aprobación y socialización de los procedimientos con el fin de minimizar los riesgos en el proceso de gestión contractual.</t>
  </si>
  <si>
    <t>PROCESOS</t>
  </si>
  <si>
    <t>ECONÓMICOS</t>
  </si>
  <si>
    <t>Concetración del poder</t>
  </si>
  <si>
    <t>Celebración de contratos omitiendo requisitos legales y/o del procedimiento para favorecimiento de un tercero.</t>
  </si>
  <si>
    <t>Investigaciones y sanciones legales, administrativas y disciplinarias
incumplimiento de las obligaciones contractuales</t>
  </si>
  <si>
    <t>100% de los procedimientos contractuales  documentados en las diferentes modalidades</t>
  </si>
  <si>
    <t>Se  tiene avance de elaboración de   siete (7) procedimientos correspondientes a las siguientes modalidades:
a. Contratación Directa
b. Acuerdo Marco de Precios
c. Concurso de Méritos
d. Licitación Pública
e. Mínima Cuantía
f. Selección Abreviada Menor Cuantía
g. Subasta  Inversa
Además  se  envió a la OAP a la profesional Ximena Castro el pasado  17 abril  para  la  revisión , corrección y/o aprobación de los mismos.</t>
  </si>
  <si>
    <t>Se recomienda la aprobación y socialización de los procedimeitnos con el fin de minimizar los riesgos en el proceso de gestión contractual.
Lo anterior en razón a que es una actividad que se viene realizando desde la vigencia anterior y es una acción establecida por el procesos  para  el cierre del hallazgos de la Contraloria de Bogota.</t>
  </si>
  <si>
    <t>Utilización de información confidencial para favorecimiento de un tercero</t>
  </si>
  <si>
    <t>investigaciones y sanciones legales, administrativas y disciplinarias</t>
  </si>
  <si>
    <t>Capacitaciones en manejo de la informacón contractual y código de integridad</t>
  </si>
  <si>
    <t>Capacitar a los involucrados directamente en las buenas prácticas en la contratación estatal y los riesgos que existen cuando se omiten</t>
  </si>
  <si>
    <t>Listado de asistencia y presentación</t>
  </si>
  <si>
    <t>100% de las capactiaciones  realizadas</t>
  </si>
  <si>
    <t>(Número de capacitaciones realizadas / Número de capacitaciones programados)*100</t>
  </si>
  <si>
    <t>En articulación con la acción de mejora del plan de mejoramiento y debido a la contingencia  nacional se  ha realizado  socialización  de los primeros  tema de  las dos (2)  guías de  Colombia Compra Eficiente estudios de sector y contratación con entidades sin animo de lucro, siendo estas  guías  directrices  de buenas prácticas de contratación con el fin de mitigar riesgos  en la elaboración de  estudios de sector.
Ademas  se socializó Directiva 016 de 2020 de riesgos de contratación en el marco de la emergencia  a través del correo  electronico 29 de abril para los abogados contractuales de las áreas misionales.</t>
  </si>
  <si>
    <t>Se evidenció que se realizaron las socializaciones por correo electrónico de dos (2)  guías de  Colombia Compra Eficiente, estudios de sector y contratación con entidades sin animo de lucro, siendo estas  guías  directrices  de buenas prácticas de contratación con el fin de mitigar riesgos  en la elaboración de  estudios de sector.</t>
  </si>
  <si>
    <t>Aunque las socializaciones son importantes, se recomienda las capacitaciones virutales con el fin de  resolver las inquietudes y dudas de los responsables de los procesos.</t>
  </si>
  <si>
    <t>Gestión para la adquisición de bienes y servicios</t>
  </si>
  <si>
    <t>SOCIALES</t>
  </si>
  <si>
    <t>Utilización indebida de la información institucional</t>
  </si>
  <si>
    <t>Utilización de la información en contra del Instituto</t>
  </si>
  <si>
    <t>Gestión para la Promoción del Control Social</t>
  </si>
  <si>
    <t>Bajos estándares éticos</t>
  </si>
  <si>
    <t>Adendas que cambian condiciones generales del proceso para favorecer a grupos determinados</t>
  </si>
  <si>
    <t>Aplicación de la plataforma SECOP II</t>
  </si>
  <si>
    <t>Fuerte</t>
  </si>
  <si>
    <t>NO</t>
  </si>
  <si>
    <t>Posible</t>
  </si>
  <si>
    <t>Continuar con la capacitación a los funcionarios del Instituto en el uso y manejo de la plataforma SECOP II</t>
  </si>
  <si>
    <t>Dos veces al año</t>
  </si>
  <si>
    <t>01/01/2020
01/07/2020</t>
  </si>
  <si>
    <t>30/06/2020
31/12/2020</t>
  </si>
  <si>
    <t xml:space="preserve">Frente a la capacitación de Uso de SECOP II, se ha elaborado  acompañamientos a cada contratista  nuevo  para su  registro  en la plataforma,  es decir  cada abogado de la Oficina  ha desarrollado este  ejercicio.
Sin embargo, en el Instituto se  opera  con la figura de enlaces administrativos, estas personas  colaboran para el desarrollo  mas efectivo de los procesos  administrativos del Instituto uno de estos procesos  es la contratación de las  nuevas persona , en este escenario cada  enlace  le presenta al  contratista nuevo  los requisitos exigidos en la lista de chequeo, sin embargo  algunos no  tienen usuario creado en SECOP II  lo cual se  socializa   a traves de correo o  whatssap  compartiendo el link    tutorial de  como registrarse en SECOP II  y a su vez  exigiendo pantallazo la creación del mismo  </t>
  </si>
  <si>
    <t>Se verificó que efectivamente se ha dado capacitacion y acompañamiento al personal nuevo. Sin embargo se sugiere que se fortalezca el tema en el manejo de adendas como lo indica el riesgo.</t>
  </si>
  <si>
    <t>Se recomienda revisar esta actividad  teniendo en cuenta el riesgo identificado.</t>
  </si>
  <si>
    <t>Perdida de imagen institucional</t>
  </si>
  <si>
    <t>Actualizar la resolución del comité de contratación para que en sus funciones se incluya la revisión y aprobación de adendas en los procesos contractuales</t>
  </si>
  <si>
    <t>Resolución ajustada y acta del comité donde se aprueba la nueva resolución</t>
  </si>
  <si>
    <t>1 actualización al año</t>
  </si>
  <si>
    <t>una resolución actualizada</t>
  </si>
  <si>
    <t>Recurso Humano:  Grupo de profesionales de la Subdirección de Gestión Corporativa -Contractual</t>
  </si>
  <si>
    <t>La modificación de la Resolución del Comité de Contratación se encuentra  en  proceso de actualización  para la respectiva aprobación del comité en el proximo cuatrimestre, es decir  el documento  de avance es un borrador  el cual esta sujeto a modificaciones y/o observaciones en  la  reunión de  aprobación  del  próximo miércoles 6 de mayo el cual  es  el punto  sexto del orden del día.</t>
  </si>
  <si>
    <t>Se evidencia que en le mes de mayo se hará el comité para aprobar la modificación de la resolución para que en sus funciones se incluya la revisión y aprobación de adendas en los procesos contractuales. Sigue en proceso. Se sugiere que esta actividad quede incluida en los procedimientos contractuales</t>
  </si>
  <si>
    <t>Se recomienda la revisión y actualización de la Resolución en razón a que esta actividad viene de la vigencia anterior e incluir la accción  que se encuentra en el plan de mejoramiento de la Contraloria de Bogotá.</t>
  </si>
  <si>
    <t>Tráfico de influencias</t>
  </si>
  <si>
    <t>Direccionamiento de los recursos para beneficio propio o de un tercero</t>
  </si>
  <si>
    <t>ATENCIÓN AL CIUDADANO</t>
  </si>
  <si>
    <t>Ofrecimiento y pago de
coimas por parte de un servidor público.
Abuso de poder</t>
  </si>
  <si>
    <t>Posible inoportunidad en la respuesta a las PQRSD favoreciendo a tercer</t>
  </si>
  <si>
    <t>Procesos disciplinarios
Perdida de imagen
institucional
Procesos judiciales</t>
  </si>
  <si>
    <t>Procedimiento Gestión de PQRSD</t>
  </si>
  <si>
    <t xml:space="preserve">Continuar con el seguimiento a la oportunidad en las respuestas de PQRSD </t>
  </si>
  <si>
    <t>Informes de seguimiento a la oportunidad en las respuestas PQRSD</t>
  </si>
  <si>
    <t>Subdirección Gestión Corporativa - Atención al Ciudadano</t>
  </si>
  <si>
    <t>Mensual</t>
  </si>
  <si>
    <t>100% de informes de seguimiento a la oportunidad en las respuestas PQRSD</t>
  </si>
  <si>
    <t>(Número de informes realizados / Número de informes programados)*100</t>
  </si>
  <si>
    <t>Recurso Humano:  Grupo de profesionales de la Subdirección de Gestión Corporativa - Atención al ciudadano</t>
  </si>
  <si>
    <t xml:space="preserve">Se realiza y se publica en la pagina web del Instituto, informe de oportunidad a las respuestas de la PQRSD. </t>
  </si>
  <si>
    <t>Se verificó que los informes se encuentran publicados al mes de marzo en el siguiente link http://www.proteccionanimalbogota.gov.co/transparencia/instrumentos-gestion-informacion-publica/Informe-pqr-denuncias-solicitudes.  Los informes se publican a los 15 días hábiles del siguiente mes.</t>
  </si>
  <si>
    <t>De acuerdo con lo mencionado en los informes publicados  por el proceso responsable indica que se ha venido teniendo  problemas en el aplicativo" Bogota te escucha " Durante el periodo enero abril, dando unasfranjas muy cortas para poder subir la información. En el mes de enero se tuvieron 14 contestaciones fuera de terminos, en febrero 47 y en marzo  unicamente dos contestaciones inoportunas. Por lo anterior se recomienda continuar con el control de las PQRSD de tal manera que se  minimice el riesgo de inoportunidades.</t>
  </si>
  <si>
    <t>TALENTO HUMANO</t>
  </si>
  <si>
    <t>TECNOLOGÍA</t>
  </si>
  <si>
    <t>El aplicativo de liquidación de nómina es para colaboradores de empresa privada y no pública
Desconocimiento de la normatividad</t>
  </si>
  <si>
    <t>Inconsistencia en la información sobre la liquidación de la nómina mensual, aportes, parafiscales y seguridad social para beneficiar a un tercero</t>
  </si>
  <si>
    <t>Liquidación incorrecta para los pagos a realizar
Requerimientos fiscales</t>
  </si>
  <si>
    <t>Verificar que la informacion de los cálculos del aplicativo coinciden con la herramienta manual que se tiene</t>
  </si>
  <si>
    <t>Detectivo</t>
  </si>
  <si>
    <t>Continuar con las revisiones de nómina y las conciliaciones entre el aplicativo y la herramienta  manual que tiene el área</t>
  </si>
  <si>
    <t>conciliaciones y revisión de la prenomina</t>
  </si>
  <si>
    <t>Subdirección Gestión Corporativa - Talento Humano</t>
  </si>
  <si>
    <t>100% de revisiones de la nomina</t>
  </si>
  <si>
    <t>(Número de informes de revisión de la nómina / Número de informes de revisión de la nómina programados)*100</t>
  </si>
  <si>
    <t>Recurso Humano:  Grupo de profesionales de la Subdirección de Gestión Corporativa -Talento Humano</t>
  </si>
  <si>
    <t>1. Para la revisión mensual de la nomina se envian los correo para la verifificación y aprobación (Profesional especcializado de TH, Finaciera y a la Subdirección de Gestión Corporativa) 
(se anexan correos electronicos de envio y aprobación)</t>
  </si>
  <si>
    <t>Se continúa con la aplicación de los controles para minimizar el riesgo en la liquidación de la nómina</t>
  </si>
  <si>
    <t>Continuar con la revisión y conciliaciones de nomina periodicas  atendiendo las recomendaciones de ajustes oportunamente con el fin de minimizar el riesgo. Se recomienda verificar el indicador, toda vez que en la evidencia no se reportan los informes.</t>
  </si>
  <si>
    <t>En los procedimientos existentes no se considero uno para la liquidación de nómina</t>
  </si>
  <si>
    <t>Posibles demandas</t>
  </si>
  <si>
    <t>Documentar el procedimiento de liquidación de nómina en el Instituto</t>
  </si>
  <si>
    <t>Procedimiento documentado, socializado e implementado</t>
  </si>
  <si>
    <t>Una vez al año</t>
  </si>
  <si>
    <t>Un procedimiento documentado liquidación de nómina</t>
  </si>
  <si>
    <t>Procedimiento documentado</t>
  </si>
  <si>
    <t>2. se encuentra en proceso de construcción el procedimiento de nomina (se anexan actas y correos electronicos de envio)</t>
  </si>
  <si>
    <t>Se avanzó en la documentación del procedimiento, el cual se encuentra en revisión para su posterior aprobación</t>
  </si>
  <si>
    <t>Se recomienda la aprobación del procedimientos de la liquidación de la nomina, la socialización e implementación con el fin de evitar los riesgos de materialización. Del riesgo.Igualmente realizar los informes de preliquidaición  y conciliación de nomina y los ajustes oportunos.</t>
  </si>
  <si>
    <t>Deficiencias en el manejo
documental y de archivo de las historias laborales
Mala intención del tercero al solicitar la información
Manipulación de las
herramientas tecnológicas de la entidad para uso propio o de terceros</t>
  </si>
  <si>
    <t>Revelación de
información reservada
y clasificada de
historias laborales por
parte de servidores
públicos para beneficio
propio o de terceros</t>
  </si>
  <si>
    <t>Daños antijurídicos
Demandas
Sanciones y multas</t>
  </si>
  <si>
    <t>Documentar el manejo, control y administración de las historias laborales,</t>
  </si>
  <si>
    <t>Una herramienta de control</t>
  </si>
  <si>
    <t>herramienta aplicada de control</t>
  </si>
  <si>
    <t>Se implementó el formato Proceso Gestión administrativa y documental la  Hoja de control de la Historia Laboral PA03-PR01-F04 V 0.1
(se anexan formato del Proceso Gestión administrativa y documental la  Hoja de control de la Historia Laboral PA03-PR01-F04 V 0.1)</t>
  </si>
  <si>
    <t>Se verificó la aplicación del formato en la hojas de vida de los servidores públicos</t>
  </si>
  <si>
    <t xml:space="preserve">Se evidenció  en el soporte enviado el procedimiento  Proceso Gestión administrativa y documental la  Hoja de control de la Historia Laboral PA03-PR01-F04 V 0.1 </t>
  </si>
  <si>
    <t>GESTIÓN TECNOLÓGICA</t>
  </si>
  <si>
    <t>TECNOLÓGICOS</t>
  </si>
  <si>
    <t>Delegación de ingreso a
sistemas de información a funcionarios no autorizados.
Ataques cibernéticos.
Divulgación inapropiada de las claves de acceso.
Definición inadecuada de
perfiles de usuario por parte de los líderes de los módulos de aplicaciones.</t>
  </si>
  <si>
    <t xml:space="preserve">Manipulación y
adulteración de la
información contenida
en los sistemas de
información para
beneficio propio o de
un tercero. </t>
  </si>
  <si>
    <t>Pérdida de la integridad de
la información.
Investigaciones y/o
sanciones administrativas,
penales y fiscales.
Pérdida de credibilidad y
confianza.
Divulgación indebida de
información.
Pérdida de recursos
financieros.</t>
  </si>
  <si>
    <t>Probable</t>
  </si>
  <si>
    <t xml:space="preserve">Administración del acceso a la informacion - permisos y roles </t>
  </si>
  <si>
    <t>Generar reporte en la herramienta de seguimiento de los roles y perfiles frente al paz y salvo de funcionarios o contratistas</t>
  </si>
  <si>
    <t>Reporte seguimiento de los roles y perfiles</t>
  </si>
  <si>
    <t>Subdirector
Profesional</t>
  </si>
  <si>
    <t>Subdirección Gestión Corporativa - Tecnología</t>
  </si>
  <si>
    <t>Según la necesidad</t>
  </si>
  <si>
    <t>100% de losreportes de seguimiento</t>
  </si>
  <si>
    <t>reportes de seguimiento</t>
  </si>
  <si>
    <t>Recurso Humano:  Grupo de profesionales de la Subdirección de Gestión Corporativa -Tecnología</t>
  </si>
  <si>
    <t>Con el uso de la herramienta de office 365 se tiene el monitoreo y el control de acceso de las herramientas básicas del instituto.
Reporte en la herramienta de seguimiento a los roles y perfiles frente al paz y salvo.</t>
  </si>
  <si>
    <t>Se evidencia el uso de la herramienta Office 365 según la información entregada por el área.</t>
  </si>
  <si>
    <t>Se recomienda continuar con el control  de esta actividad para minimizar el riesgo.</t>
  </si>
  <si>
    <t>DIRECIONAMIENTO ESTRATÉGICO</t>
  </si>
  <si>
    <t xml:space="preserve">Ofrecimiento de coimas por parte de terceros
Uso indebido de autoridad
Amiguismo </t>
  </si>
  <si>
    <t>Aprobación de estudios previos sin el
cumplimiento de los
requisitos para el
beneficio particular</t>
  </si>
  <si>
    <t xml:space="preserve">Investigaciones de entes
de control
Sanciones disciplinarias </t>
  </si>
  <si>
    <t>Modelo o formato para estudios previos</t>
  </si>
  <si>
    <t>Rara vez</t>
  </si>
  <si>
    <t>MODERADO</t>
  </si>
  <si>
    <t>Continuar con la revisión de estudios previos cumpliendo el modelo establecido para tal fin.</t>
  </si>
  <si>
    <t>Estudios previos con el visto bueno</t>
  </si>
  <si>
    <t>Jefe
Profesional</t>
  </si>
  <si>
    <t>Oficina Asesora de Planeación</t>
  </si>
  <si>
    <t>100% de los estudios con visto bueno</t>
  </si>
  <si>
    <t>(número de estudios previos con visto bueno en el mes/Número de estudios solicitando aprobación en el mes)*100</t>
  </si>
  <si>
    <t xml:space="preserve">Recursos humanos
Porfesionales Oficina Asesora de Planeación </t>
  </si>
  <si>
    <t>Se verificó la informacion entregada donde se demuestra que la Oficina Asesora de Planeación ha realizado la revisión de los estudios previos oportunamente.  Al igual, se muestra diferencias en los primeros meses por ajustes a nuevos lineamientos.</t>
  </si>
  <si>
    <t>Se evidencia el cumplimiento de esta acción. Se recomienda continuar con este control.</t>
  </si>
  <si>
    <t>GESTIÓN JURÍDICA</t>
  </si>
  <si>
    <t>Debilidad en los controles de calidad y oportunidad de las respuestas
bajos estándares éticos</t>
  </si>
  <si>
    <t>Incumplimiento de términos de emisión de conceptos Jurídicos y derechos de petición  para el beneficio particular</t>
  </si>
  <si>
    <t>Responsabilidad Disciplinaria y/o penal según el caso
Posibles acciones judiciales
Requerimientos entes de control</t>
  </si>
  <si>
    <t>Improbable</t>
  </si>
  <si>
    <t>ALTO</t>
  </si>
  <si>
    <t>Capacitar sobre aplicación de la normatividad en materia de derechos de petición, consultas, conceptos entre otros</t>
  </si>
  <si>
    <t xml:space="preserve">Oficina Asesora Jurídica </t>
  </si>
  <si>
    <t>100% capacitaciones al año sobre aplicación de la normatividad en materia de derechos de petición, consultas, conceptos entre otros</t>
  </si>
  <si>
    <t>Recursos humanos
Porfesionales Oficina Asesora Jurídica</t>
  </si>
  <si>
    <t>Durante el primer cuatrimestre del año en curso,  desde la OAJ el 28 de abril de la presente anualidad a las 2:30 pm se llevó a cabo capacitación sobre derechos de petición,  evento que fue convocado por el Jefe de la OAJ.</t>
  </si>
  <si>
    <t>Se verificó con la presentación que se realizó la actividad</t>
  </si>
  <si>
    <t>Continuar con  el el control  de esta actividad con el fin de minimizar el riesgo.</t>
  </si>
  <si>
    <t>Elaborar informes trimestralmente sobre cumplimiento de términos de las respuestas emitidas por Oficina Asesora Jurídica</t>
  </si>
  <si>
    <t>Informes</t>
  </si>
  <si>
    <t xml:space="preserve">100% de los informes realizados sobre el cumplimiento de términos de las respuestas emitidas por Oficina Asesora Jurídica  </t>
  </si>
  <si>
    <t xml:space="preserve"> Requerimientos a solicitudes internas y externas: Durante los primreros cuatro meses la oficina Aseseora Jurídica ha recibido 359 requerimientos y atendido a traves de los grupos,  Defensa Judicial, Asuntos Penales, Asuntos Normativos, y asuntos Administrativos dichos requerimientos fueron tramitados en su totalidad y  se dió cumplimiento dentro de lo tiempos, Entre estos requerimientos esta solicitud de acompañamientos, Tutelas,  solicitudes de los análisis de los proyectos de ley, conceptos solicitados por las diferentes áreas del Instituto, peticiones especiales, elaboración de actos administrativos y de las peticiones de los ciudadanos en los diferents temas requeridos, hemos dado cumpliiento de manera oportuna y de fondo a las peticiones y demas consultas que han sido recibidas en la OAJ,  Igualmente, nos constituimos como representante de victima y participamos en audiencia preliminar dentro de dos procesos penales por presunto maltrato animal, adelantados por la Fiscalía General de la Nación. Tambien hemos realizado acompañamiento en los operativos y diligencias con presunta maltrato con incidencia en el derecho penal.      
Requerimientos aprobación de polizas: 
Durante los primeros cuatro meses se aprobaron 237 polizas,  los cuales se evidencian a través de sla plataforma II.</t>
  </si>
  <si>
    <t>Se revisó lo descrito y entregado por el Oficina Asesora Jurídica. Donde se evidencia diligencia en los requirimientos. Se sugiere que el informe consolidado de las respuestas emitidas por la Oficina Asesora Jurídica lo divulgen en el comité directivo o página web.</t>
  </si>
  <si>
    <t>En los soportes enviados  no se evidencia el  informe trimestral  sobre el cumplimiento  de los términos  de respuesta propuestos en la accción  y el indicador, siendo un informe  la explicación o análisis de los datos o cifras  de los resultados obtenidos  en el trimestre.</t>
  </si>
  <si>
    <t>No presentar oportunamente
dentro del termino procesal las pruebas o recursos
necesarios para efectuar la
debida defensa del Instituto
por información inexistente,
incompleta e inadecuada de
carácter documental por parte
de las áreas de la entidad.
Falta de gestión efectiva ante
órdenes judiciales.</t>
  </si>
  <si>
    <t>Inadecuada defensa del Instituto y vigilancia de los
procesos judiciales</t>
  </si>
  <si>
    <t>Condenas adversas a la
entidad
Erogaciones de la entidad -
Detrimento patrimonial
Pérdida de imagen y
credibilidad Institucional
Acciones de repetición</t>
  </si>
  <si>
    <t xml:space="preserve">Documentadas las políticas de defensa judicial y de prevención del daño antijurídico del Instituto </t>
  </si>
  <si>
    <t xml:space="preserve">Realizar seguimiento al cumplimiento del procedimiento y políticas de defensa judicial del Instituto  </t>
  </si>
  <si>
    <t>Control de los procesos judiciales</t>
  </si>
  <si>
    <t>el registro de los procesos en el control respectivo</t>
  </si>
  <si>
    <t>(Número de seguimientos realizados / Número de seguimientos programados)*100</t>
  </si>
  <si>
    <t xml:space="preserve">Durante el primer cuatrimestre se efectuaron las revisiones semanales a los procesos judiciales y acciones de tutela presentadas controlando los términos judiciales. Se adjuntan cuadro de seguimiento a las actuaciones judiciales y pantallazos de las revisiones mensuales. </t>
  </si>
  <si>
    <t>Se verifica la información enviada y se ve que existe un seguimiento semanal a los procesos judiciales.</t>
  </si>
  <si>
    <t>Se recomienda continuar con la actualización pemanente en el SIPROJ</t>
  </si>
  <si>
    <t>Registro de los procesos judiciales y tutelas en el SIPROJWEB del distrito</t>
  </si>
  <si>
    <t>Continuar con el registro de los procesos judiciales en el SIPROJ</t>
  </si>
  <si>
    <t>Reporte de SIPROJ</t>
  </si>
  <si>
    <t>100% de los procesos registrados</t>
  </si>
  <si>
    <t>(Número de procesos registrados / Número de iniciados)*100</t>
  </si>
  <si>
    <t xml:space="preserve">Durante el primer cuatrimestre se efectuaron las actualizaciones correspondientes de las actuaciones judiciales en el SIPROJ se adjuntan los pantallazos correspondientes. </t>
  </si>
  <si>
    <t>Se  observa que las actuaciones han sido registradas en el SIPROJ conforme a los pantallazos</t>
  </si>
  <si>
    <t>EVALUACIÓN Y CONTROL A LA GESTIÓN</t>
  </si>
  <si>
    <t>No contar con auditores con el perfil idóneo</t>
  </si>
  <si>
    <t>Omitir intencionalmente
hechos presuntamente
irregulares detectados
en auditorias,
evaluaciones y/o
seguimientos, con el fin
de favorecerse a sí
mismo y/o a un tercero</t>
  </si>
  <si>
    <t xml:space="preserve">Pérdida de la confianza y
credibilidad en el ejercicio
de evaluación independiente
No contar con información
relevante para la toma de
decisiones que contribuya
a la mejora y sostenibilidad de  Control Interno
Detrimento, pérdida y/o
malversación de los
recursos públicos.
Sanciones por parte de los
entes de control </t>
  </si>
  <si>
    <t>Mayor</t>
  </si>
  <si>
    <t>Código de ética del auditor Interno</t>
  </si>
  <si>
    <t>Revisar el perfil de las personas a contratar en Control Interno</t>
  </si>
  <si>
    <t>Visto bueno del cumplimiento del perfil en el estudio previo</t>
  </si>
  <si>
    <t>Asesor</t>
  </si>
  <si>
    <t>Control Interno</t>
  </si>
  <si>
    <t>A demanda</t>
  </si>
  <si>
    <t>100% de estudios previos revisados</t>
  </si>
  <si>
    <t>(Número de estudios previos revisados / Número de estudios previos entregados)*100</t>
  </si>
  <si>
    <t>Recursos humanos
Porfesionales Control Interno</t>
  </si>
  <si>
    <t>Se elaboró en el mes de marzo el estudio previo para la contratación de un profesional, en el cual se incluyeron los requisitos de estudio y experiencia. Soporte en la carpeta contractual  del proceso de Gestión Contractual . Se verificó el perfil de un profesional y se encuentra en proceso de contratación. Cumplimiento el 100%</t>
  </si>
  <si>
    <t>Efectivamente, en la contratación se verifica el perfil de la persona a contrar en control interno en el certificado de Idoneidad</t>
  </si>
  <si>
    <t xml:space="preserve">Actividad que se esta cumpliendo </t>
  </si>
  <si>
    <t>Desconocimiento del Código
de ética del auditor interno</t>
  </si>
  <si>
    <t>Socializar a los auditores internos sobre el Código de Ética del Auditor Interno</t>
  </si>
  <si>
    <t>100% de socialización a los auditores internos  sobre el código de ética del auditor interno</t>
  </si>
  <si>
    <t>No aplica porque aún no se ha contratado al profesional.
Es importante señalar que el contrato de prestación de servicio de la profesional de control interno terminó el 15 de marzo de 2020</t>
  </si>
  <si>
    <t>No aplica no hubo contratación de auditores nuevos</t>
  </si>
  <si>
    <t xml:space="preserve">A la fecha no aplica </t>
  </si>
  <si>
    <t>No manifestar la existencia de
conflicto de intereses para la
práctica de auditorias,
evaluaciones y seguimientos</t>
  </si>
  <si>
    <t>Procedimientos de Auditoria Interna y  Formulación, aprobación y seguimiento del Plan Anual de Auditorías Internas PAAI</t>
  </si>
  <si>
    <t xml:space="preserve">Suscribir Compromiso
Ético del Auditor Interno en el proceso de inducción </t>
  </si>
  <si>
    <t>Compromiso etico del auditor interno firmado</t>
  </si>
  <si>
    <t>100% Compromisos firmados</t>
  </si>
  <si>
    <t>(Número de compromisos realizadas / Número de compromisos programados)*100</t>
  </si>
  <si>
    <t xml:space="preserve">Para primer cuatrimestre de  2020 no aplica.
Es importante señalar que el contrato de prestación de servicio de la profesional de control interno terminó el 15 de marzo de 2020 y a 30 de abril no se ha firmado la contratación. </t>
  </si>
  <si>
    <t>Influencia sobre las auditorias
o evaluaciones por parte de
actores externos o internos al equipo
auditor</t>
  </si>
  <si>
    <t>Suscribir documento de Reporte de conflictos de intereses y confidencial, durante el desarrollo del proceso auditor</t>
  </si>
  <si>
    <t>documento de Reporte de conflictos de intereses y confidencial, firmado por el auditor interno</t>
  </si>
  <si>
    <t>100% de documento de manifestación de conflicto de intereses</t>
  </si>
  <si>
    <t>(Número de manifestaciones realizadas / Número de manifestaciones programadas)*100</t>
  </si>
  <si>
    <t>No aplica porque no se ha presentado ningún conflicto de interes, así mismo se actualizó el formato de "REPORTE   DE   CONFLICTOS   DE   INTERÉS   Y   CONFIDENCIAL  PERSONAL DE CONTROL INTERNO" Código: PV01-PR01-F08.</t>
  </si>
  <si>
    <t>GESTIÓN ADMINISTRATIVA Y DOCUMENTAL</t>
  </si>
  <si>
    <t xml:space="preserve">Falta de conocimiento en
cuanto a la reserva que tienen
ciertos documentos
Ofrecimiento y pago por parte
de un tercero de coimas para
un beneficio particular </t>
  </si>
  <si>
    <t>Divulgar u ocultar
información de carácter
confidencial para
beneficio propio o de
un tercero</t>
  </si>
  <si>
    <t>Acciones disciplinarias
Glosas por Entes de
Control
Pérdida de la información
o alteración de la información</t>
  </si>
  <si>
    <t>Procedimientos y manuales en gestión documental</t>
  </si>
  <si>
    <t>Sensibilizar a todos los funcionarios (planta y contratistas) sobre el manejo y control de la documentación y la aplicación de las TAC (Tablas de control de acceso)</t>
  </si>
  <si>
    <t>Responsable Gestión documental</t>
  </si>
  <si>
    <t>Subdirección Gestión Corporativa</t>
  </si>
  <si>
    <t xml:space="preserve">100% de socialización </t>
  </si>
  <si>
    <t>(Numero de funcionarios
sensibilizados/ Número de
funcionarios programados)* 100</t>
  </si>
  <si>
    <t>Recursos humanos
Porfesionales Subdirección Gestión Corporativa - Gestión Documental</t>
  </si>
  <si>
    <t xml:space="preserve"> Se estan elaborando los procedimientos de las ocho (8) operaciones de la gestión documental para dar cumplimiento a lo contemplado en el artículo 2.8.2.5.9 del Decreto 1080 de 2015, se llevan 5 procedimientos.</t>
  </si>
  <si>
    <t>De los 8 procedimientos solicitados por el Decreto 1080 de 2015, se tiene uno aprobado planeación de la gestión documental. Acta 12 del 14 de abril. Los demas se encuentran en construcción y revisión.</t>
  </si>
  <si>
    <t>Se recomienda continuar con la actividad propuesta.</t>
  </si>
  <si>
    <t>Volver a contenido</t>
  </si>
  <si>
    <t xml:space="preserve"> MATRIZ  DE CALIFICACIÓN, EVALUACIÓN Y RESPUESTA  A LOS RIESGOS</t>
  </si>
  <si>
    <t>DESCRIPCION</t>
  </si>
  <si>
    <t>NIVEL</t>
  </si>
  <si>
    <t>IMPACTO</t>
  </si>
  <si>
    <t>TIPO A</t>
  </si>
  <si>
    <t>PROCESO</t>
  </si>
  <si>
    <t>EXTERNOS</t>
  </si>
  <si>
    <t>INTERNOS</t>
  </si>
  <si>
    <t>PROBABILIDAD</t>
  </si>
  <si>
    <t>Criterio1,2,4,5</t>
  </si>
  <si>
    <t>Criterio3</t>
  </si>
  <si>
    <t>Criterio6</t>
  </si>
  <si>
    <t>Tratamiento</t>
  </si>
  <si>
    <t xml:space="preserve">ejecución </t>
  </si>
  <si>
    <t>El evento puede ocurrir solo en circunstancias excepcionales.</t>
  </si>
  <si>
    <t>INSIGNIFICANTE (1)</t>
  </si>
  <si>
    <t>MENOR (2)</t>
  </si>
  <si>
    <t>MODERADO (3)</t>
  </si>
  <si>
    <t>MAYOR (4)</t>
  </si>
  <si>
    <t>FINANCIEROS</t>
  </si>
  <si>
    <t>Insignificante</t>
  </si>
  <si>
    <t>Reducir</t>
  </si>
  <si>
    <t>El evento puede ocurrir en algún momento.</t>
  </si>
  <si>
    <t>ESTRATEGICO</t>
  </si>
  <si>
    <t>Menor</t>
  </si>
  <si>
    <t>Aceptar</t>
  </si>
  <si>
    <t>El evento podría ocurrir en algún momento.</t>
  </si>
  <si>
    <t>B</t>
  </si>
  <si>
    <t>M</t>
  </si>
  <si>
    <t>A</t>
  </si>
  <si>
    <t>OPERATIVOS</t>
  </si>
  <si>
    <t>GESTIÓN DE COMUNICACIONES</t>
  </si>
  <si>
    <t>El evento probablemente ocurrirá en la mayoría de las circunstancias.</t>
  </si>
  <si>
    <t>SALUD INTEGRAL DE LA FAUNA</t>
  </si>
  <si>
    <t>Compartir</t>
  </si>
  <si>
    <t>Se espera que el evento ocurra en la mayoría de las circunstancias.</t>
  </si>
  <si>
    <t>.</t>
  </si>
  <si>
    <t>PROTECCIÓN ANTE LA CRUELDAD ANIMAL</t>
  </si>
  <si>
    <t>MEDIOAMBIENTALES</t>
  </si>
  <si>
    <t>ESTRATÉGICOS</t>
  </si>
  <si>
    <t>DE CUMPLIMIENTO</t>
  </si>
  <si>
    <t>GESTIÓN DE CONOCIMIENTO  ASOCIADA A LA PYBA</t>
  </si>
  <si>
    <t>COMUNICACIÓN EXTERNA</t>
  </si>
  <si>
    <t>COMUNICACIÓN INTERNA</t>
  </si>
  <si>
    <t>VALORES CALIFICACIÓN IMPACTO</t>
  </si>
  <si>
    <t>E</t>
  </si>
  <si>
    <t>IMAGEN</t>
  </si>
  <si>
    <t xml:space="preserve">APROPIACIÓN DE LA CULTURA CIUDADANA </t>
  </si>
  <si>
    <t>SEGURIDAD DIGITAL</t>
  </si>
  <si>
    <t>REGULACIÓN ASOCIADA A LA PYBA</t>
  </si>
  <si>
    <t>Si el hecho llegara a presentarse, tendría consecuencias o efectos mínimos sobre la entidad.</t>
  </si>
  <si>
    <t>Si el hecho llegara a presentarse, tendría bajo impacto o efecto sobre la entidad.</t>
  </si>
  <si>
    <t>CASI SEGURO (5)</t>
  </si>
  <si>
    <t>Si el hecho llegara a presentarse, tendría medianas consecuencias o efectos sobre la entidad.</t>
  </si>
  <si>
    <t>Si el hecho llegara a presentarse, tendría altas consecuencias o efectos sobre la entidad.</t>
  </si>
  <si>
    <t>B: ZONA DE RIESGO BAJA: Asumir el riesgo.
M: ZONA DE RIESGO MODERADA: Asumir el riesgo, Reducir el riesgo.
A: ZONA DE RIESGO ALTA: Reducir el riesgo, Evitar,  Compartir o Transferir.
E: ZONA DE RIESGO EXTREMA: Reducir el riesgo, Evitar, Compartir o Transferir.</t>
  </si>
  <si>
    <t>Si el hecho llegara a presentarse, tendría desastrosas consecuencias o efectos sobre la entidad.</t>
  </si>
  <si>
    <t>GESTIÓN FINANCIERA</t>
  </si>
  <si>
    <t xml:space="preserve">Preventivo </t>
  </si>
  <si>
    <t>Baja</t>
  </si>
  <si>
    <t>SISTEMAS DE INFORMACIÓN</t>
  </si>
  <si>
    <t xml:space="preserve">Correctivo </t>
  </si>
  <si>
    <t>Moderada</t>
  </si>
  <si>
    <t>Alta</t>
  </si>
  <si>
    <t>Extrema</t>
  </si>
  <si>
    <t>Transferir</t>
  </si>
  <si>
    <t>Asumir</t>
  </si>
  <si>
    <t>Correctivo</t>
  </si>
  <si>
    <t>Despacho Veedor</t>
  </si>
  <si>
    <t>Despacho Viceveedor Distrital</t>
  </si>
  <si>
    <t>Of. Asesora de Planeación</t>
  </si>
  <si>
    <t>Of. Asesora Jurídica</t>
  </si>
  <si>
    <t xml:space="preserve">Veeduría Delegada para la eficiencia y administrativa presupuestal </t>
  </si>
  <si>
    <t>Veeduría Delegada para la participación y los programas especiales</t>
  </si>
  <si>
    <t>Veeduría Delegada para la atención de quejas y reclamos</t>
  </si>
  <si>
    <t>Veeduría Delegada para la contratación</t>
  </si>
  <si>
    <t>Comité Directivo</t>
  </si>
  <si>
    <t>promedio estratégicos, apoyo y mejora</t>
  </si>
  <si>
    <t>promedio Delegada Eficiencia</t>
  </si>
  <si>
    <t>Promedio Delegada quejas y reclamos</t>
  </si>
  <si>
    <t xml:space="preserve">Promedio delegada participación </t>
  </si>
  <si>
    <t>Delegada de Contratación</t>
  </si>
  <si>
    <t>Promedio Delegada de Contratación</t>
  </si>
  <si>
    <r>
      <t xml:space="preserve">Durante estos cuatro (4) cuatro primeros  meses del año 2020, se revisaron de manera oportuna por parte de la Oficina Asesora de Planeación todos los Estudios Previos tanto de Recurso Humano como de Bienes y Servicios, enviados por las todas las areas del Instituto, es importante señalar que dado el cambio de administración y las nuevas instrucciones recibidas, se presenta un rezago inicial de </t>
    </r>
    <r>
      <rPr>
        <b/>
        <sz val="11"/>
        <rFont val="Arial"/>
        <family val="2"/>
      </rPr>
      <t>Estudios  Previos solicitando aprobación</t>
    </r>
    <r>
      <rPr>
        <sz val="11"/>
        <rFont val="Arial"/>
        <family val="2"/>
      </rPr>
      <t xml:space="preserve"> respecto de los </t>
    </r>
    <r>
      <rPr>
        <b/>
        <sz val="11"/>
        <rFont val="Arial"/>
        <family val="2"/>
      </rPr>
      <t>Estudios Previos Aprobados (con registro presupuestal)</t>
    </r>
    <r>
      <rPr>
        <sz val="11"/>
        <rFont val="Arial"/>
        <family val="2"/>
      </rPr>
      <t xml:space="preserve"> situación que se estabiliza en el mes de abril logrando el 99% del indicador en el cuatrimestre.</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</si>
</sst>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rgb="FF000000"/>
      <name val="Arial"/>
    </font>
    <font>
      <sz val="11"/>
      <color theme="1"/>
      <name val="Calibri"/>
      <family val="2"/>
      <scheme val="minor"/>
    </font>
    <font>
      <sz val="10"/>
      <name val="Arial"/>
      <family val="2"/>
    </font>
    <font>
      <b/>
      <sz val="11"/>
      <name val="Arial"/>
      <family val="2"/>
    </font>
    <font>
      <b/>
      <sz val="8"/>
      <name val="Arial"/>
      <family val="2"/>
    </font>
    <font>
      <b/>
      <sz val="12"/>
      <name val="Arial"/>
      <family val="2"/>
    </font>
    <font>
      <b/>
      <sz val="14"/>
      <name val="Arial"/>
      <family val="2"/>
    </font>
    <font>
      <b/>
      <sz val="10"/>
      <name val="Arial"/>
      <family val="2"/>
    </font>
    <font>
      <sz val="12"/>
      <name val="Arial"/>
      <family val="2"/>
    </font>
    <font>
      <sz val="8"/>
      <name val="Arial"/>
      <family val="2"/>
    </font>
    <font>
      <sz val="10"/>
      <color theme="0"/>
      <name val="Arial"/>
      <family val="2"/>
    </font>
    <font>
      <u/>
      <sz val="10"/>
      <color theme="10"/>
      <name val="Arial"/>
      <family val="2"/>
    </font>
    <font>
      <sz val="10"/>
      <color rgb="FF000000"/>
      <name val="Arial"/>
      <family val="2"/>
    </font>
    <font>
      <b/>
      <sz val="12"/>
      <color theme="0"/>
      <name val="Arial"/>
      <family val="2"/>
    </font>
    <font>
      <b/>
      <sz val="9"/>
      <name val="Arial"/>
      <family val="2"/>
    </font>
    <font>
      <sz val="8"/>
      <color theme="1"/>
      <name val="Arial"/>
      <family val="2"/>
    </font>
    <font>
      <b/>
      <sz val="8"/>
      <color theme="1"/>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color indexed="81"/>
      <name val="Tahoma"/>
      <family val="2"/>
    </font>
    <font>
      <sz val="10"/>
      <color indexed="81"/>
      <name val="Tahoma"/>
      <family val="2"/>
    </font>
    <font>
      <b/>
      <sz val="20"/>
      <name val="Arial"/>
      <family val="2"/>
    </font>
    <font>
      <sz val="11"/>
      <name val="Arial"/>
      <family val="2"/>
    </font>
    <font>
      <sz val="11"/>
      <color theme="0"/>
      <name val="Arial"/>
      <family val="2"/>
    </font>
    <font>
      <b/>
      <sz val="14"/>
      <color theme="0"/>
      <name val="Arial"/>
      <family val="2"/>
    </font>
    <font>
      <b/>
      <sz val="11"/>
      <color theme="0"/>
      <name val="Arial"/>
      <family val="2"/>
    </font>
    <font>
      <sz val="11"/>
      <color theme="1"/>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0" fontId="1" fillId="0" borderId="0"/>
    <xf numFmtId="0" fontId="2" fillId="0" borderId="0"/>
    <xf numFmtId="0" fontId="11" fillId="0" borderId="0" applyNumberFormat="0" applyFill="0" applyBorder="0" applyAlignment="0" applyProtection="0"/>
  </cellStyleXfs>
  <cellXfs count="300">
    <xf numFmtId="0" fontId="0" fillId="0" borderId="0" xfId="0"/>
    <xf numFmtId="0" fontId="2" fillId="0" borderId="1" xfId="0" applyFont="1" applyBorder="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2" fillId="0" borderId="5" xfId="0" applyFont="1" applyBorder="1" applyAlignment="1">
      <alignment horizontal="center" vertical="top"/>
    </xf>
    <xf numFmtId="0" fontId="3" fillId="0" borderId="5" xfId="0" applyFont="1" applyBorder="1" applyAlignment="1">
      <alignment horizontal="center" vertical="center" wrapText="1"/>
    </xf>
    <xf numFmtId="0" fontId="4" fillId="0" borderId="0" xfId="0" applyFont="1" applyFill="1" applyBorder="1" applyAlignment="1" applyProtection="1">
      <alignment horizontal="center" vertical="center" wrapText="1"/>
    </xf>
    <xf numFmtId="0" fontId="2" fillId="0" borderId="6" xfId="0" applyFont="1"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wrapText="1"/>
    </xf>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5" fillId="0" borderId="0" xfId="0" applyFont="1" applyAlignment="1">
      <alignment horizontal="center" vertical="center"/>
    </xf>
    <xf numFmtId="0" fontId="7" fillId="2" borderId="7" xfId="0" applyFont="1" applyFill="1" applyBorder="1" applyAlignment="1">
      <alignment horizontal="center" vertical="center"/>
    </xf>
    <xf numFmtId="0" fontId="7" fillId="2" borderId="7" xfId="0" applyFont="1" applyFill="1" applyBorder="1" applyAlignment="1">
      <alignment horizontal="center" vertical="center" textRotation="91" wrapText="1"/>
    </xf>
    <xf numFmtId="0" fontId="7" fillId="2" borderId="7" xfId="0" applyFont="1" applyFill="1" applyBorder="1" applyAlignment="1">
      <alignment horizontal="center" vertical="center" wrapText="1"/>
    </xf>
    <xf numFmtId="0" fontId="3" fillId="2" borderId="7" xfId="0" applyFont="1" applyFill="1" applyBorder="1" applyAlignment="1">
      <alignment horizontal="center" vertical="center" textRotation="90" wrapText="1"/>
    </xf>
    <xf numFmtId="0" fontId="7" fillId="2"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vertical="top" wrapText="1"/>
    </xf>
    <xf numFmtId="0" fontId="7" fillId="4" borderId="7" xfId="0" applyFont="1" applyFill="1" applyBorder="1" applyAlignment="1">
      <alignment horizontal="center" vertical="center" wrapText="1"/>
    </xf>
    <xf numFmtId="0" fontId="7" fillId="2" borderId="7" xfId="0" applyFont="1" applyFill="1" applyBorder="1" applyAlignment="1">
      <alignment horizontal="center" vertical="center" textRotation="90"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7" fillId="2" borderId="7" xfId="0" applyFont="1" applyFill="1" applyBorder="1" applyAlignment="1">
      <alignment horizontal="center" vertical="center" wrapText="1" shrinkToFit="1"/>
    </xf>
    <xf numFmtId="0" fontId="7" fillId="2" borderId="7" xfId="0" applyFont="1" applyFill="1" applyBorder="1" applyAlignment="1">
      <alignment horizontal="center" vertical="center" textRotation="90" wrapText="1" shrinkToFit="1"/>
    </xf>
    <xf numFmtId="0" fontId="7" fillId="3"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0" borderId="0" xfId="0" applyFont="1" applyAlignment="1">
      <alignment vertical="top" wrapText="1"/>
    </xf>
    <xf numFmtId="0" fontId="7" fillId="2" borderId="7" xfId="0" applyFont="1" applyFill="1" applyBorder="1" applyAlignment="1">
      <alignment horizontal="center" vertical="center"/>
    </xf>
    <xf numFmtId="0" fontId="7" fillId="2" borderId="7" xfId="0" applyFont="1" applyFill="1" applyBorder="1" applyAlignment="1">
      <alignment horizontal="center" vertical="center" textRotation="90" wrapText="1"/>
    </xf>
    <xf numFmtId="49" fontId="9" fillId="2" borderId="7" xfId="0" applyNumberFormat="1" applyFont="1" applyFill="1" applyBorder="1" applyAlignment="1">
      <alignment horizontal="center" vertical="center" textRotation="90" wrapText="1"/>
    </xf>
    <xf numFmtId="0" fontId="7" fillId="5" borderId="6" xfId="1" applyFont="1" applyFill="1" applyBorder="1" applyAlignment="1">
      <alignment horizontal="center" vertical="center"/>
    </xf>
    <xf numFmtId="0" fontId="7" fillId="6" borderId="5" xfId="1" applyFont="1" applyFill="1" applyBorder="1" applyAlignment="1">
      <alignment horizontal="center" vertical="center" wrapText="1"/>
    </xf>
    <xf numFmtId="0" fontId="9"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Fill="1" applyBorder="1" applyAlignment="1">
      <alignment horizontal="center" vertical="center" wrapText="1"/>
    </xf>
    <xf numFmtId="0" fontId="7" fillId="0" borderId="6" xfId="1" applyFont="1" applyFill="1" applyBorder="1" applyAlignment="1" applyProtection="1">
      <alignment horizontal="center" vertical="center" wrapText="1"/>
      <protection locked="0"/>
    </xf>
    <xf numFmtId="0" fontId="7" fillId="0" borderId="6" xfId="1" applyFont="1" applyFill="1" applyBorder="1" applyAlignment="1">
      <alignment horizontal="center" vertical="center" textRotation="90" wrapText="1"/>
    </xf>
    <xf numFmtId="0" fontId="7" fillId="0" borderId="6" xfId="1" applyFont="1" applyBorder="1" applyAlignment="1">
      <alignment horizontal="center" vertical="center" wrapText="1"/>
    </xf>
    <xf numFmtId="0" fontId="2" fillId="0" borderId="6" xfId="1" applyFont="1" applyBorder="1" applyAlignment="1" applyProtection="1">
      <alignment horizontal="center" vertical="center" wrapText="1"/>
      <protection locked="0"/>
    </xf>
    <xf numFmtId="0" fontId="2" fillId="0" borderId="6" xfId="1" applyFont="1" applyBorder="1" applyAlignment="1" applyProtection="1">
      <alignment horizontal="center" vertical="center" textRotation="90" wrapText="1"/>
      <protection locked="0"/>
    </xf>
    <xf numFmtId="0" fontId="2" fillId="0" borderId="6" xfId="1" applyFont="1" applyFill="1" applyBorder="1" applyAlignment="1" applyProtection="1">
      <alignment horizontal="center" vertical="center" wrapText="1"/>
    </xf>
    <xf numFmtId="0" fontId="2" fillId="0" borderId="5" xfId="1" applyFont="1" applyBorder="1" applyAlignment="1" applyProtection="1">
      <alignment horizontal="center" vertical="center" wrapText="1"/>
    </xf>
    <xf numFmtId="0" fontId="2" fillId="0" borderId="6" xfId="1" applyFont="1" applyBorder="1" applyAlignment="1" applyProtection="1">
      <alignment horizontal="center" vertical="center" wrapText="1"/>
    </xf>
    <xf numFmtId="0" fontId="7" fillId="2" borderId="6" xfId="1" applyFont="1" applyFill="1" applyBorder="1" applyAlignment="1">
      <alignment horizontal="center" vertical="center" textRotation="90" wrapText="1"/>
    </xf>
    <xf numFmtId="0" fontId="7" fillId="0" borderId="6" xfId="1" applyFont="1" applyBorder="1" applyAlignment="1">
      <alignment horizontal="center" vertical="center" textRotation="90" wrapText="1"/>
    </xf>
    <xf numFmtId="0" fontId="2" fillId="0" borderId="6" xfId="1" applyNumberFormat="1" applyFont="1" applyBorder="1" applyAlignment="1" applyProtection="1">
      <alignment horizontal="center" vertical="center" wrapText="1"/>
      <protection locked="0"/>
    </xf>
    <xf numFmtId="14" fontId="2" fillId="0" borderId="6" xfId="1" applyNumberFormat="1" applyFont="1" applyBorder="1" applyAlignment="1" applyProtection="1">
      <alignment horizontal="center" vertical="center" wrapText="1"/>
      <protection locked="0"/>
    </xf>
    <xf numFmtId="9" fontId="2" fillId="0" borderId="6" xfId="1" applyNumberFormat="1" applyFont="1" applyBorder="1" applyAlignment="1" applyProtection="1">
      <alignment horizontal="center" vertical="center" wrapText="1"/>
      <protection locked="0"/>
    </xf>
    <xf numFmtId="0" fontId="2" fillId="0" borderId="7" xfId="1" applyFont="1" applyFill="1" applyBorder="1" applyAlignment="1">
      <alignment horizontal="left" vertical="center" wrapText="1"/>
    </xf>
    <xf numFmtId="9" fontId="2" fillId="0" borderId="7" xfId="1" applyNumberFormat="1" applyFont="1" applyFill="1" applyBorder="1" applyAlignment="1">
      <alignment horizontal="center" vertical="center" wrapText="1"/>
    </xf>
    <xf numFmtId="0" fontId="2" fillId="0" borderId="0" xfId="1" applyFont="1" applyFill="1" applyBorder="1" applyAlignment="1">
      <alignment horizontal="left" vertical="center" wrapText="1"/>
    </xf>
    <xf numFmtId="0" fontId="2" fillId="0" borderId="0" xfId="1" applyFont="1" applyBorder="1" applyAlignment="1">
      <alignment horizontal="left" vertical="center" wrapText="1"/>
    </xf>
    <xf numFmtId="0" fontId="8" fillId="0" borderId="0" xfId="1" applyFont="1" applyAlignment="1">
      <alignment vertical="top" wrapText="1"/>
    </xf>
    <xf numFmtId="0" fontId="2" fillId="0" borderId="7" xfId="1" applyFont="1" applyFill="1" applyBorder="1" applyAlignment="1">
      <alignment horizontal="center" vertical="center" wrapText="1"/>
    </xf>
    <xf numFmtId="0" fontId="2" fillId="0" borderId="7" xfId="1" applyFont="1" applyBorder="1" applyAlignment="1" applyProtection="1">
      <alignment horizontal="center" vertical="center" textRotation="90" wrapText="1"/>
      <protection locked="0"/>
    </xf>
    <xf numFmtId="0" fontId="2" fillId="0" borderId="1" xfId="1" applyFont="1" applyBorder="1" applyAlignment="1" applyProtection="1">
      <alignment horizontal="center" vertical="center" wrapText="1"/>
    </xf>
    <xf numFmtId="0" fontId="2" fillId="0" borderId="7" xfId="1" applyFont="1" applyBorder="1" applyAlignment="1" applyProtection="1">
      <alignment horizontal="center" vertical="center" wrapText="1"/>
      <protection locked="0"/>
    </xf>
    <xf numFmtId="0" fontId="7" fillId="5" borderId="1" xfId="1" applyFont="1" applyFill="1" applyBorder="1" applyAlignment="1">
      <alignment horizontal="center" vertical="center"/>
    </xf>
    <xf numFmtId="0" fontId="2" fillId="0" borderId="1" xfId="1" applyFont="1" applyBorder="1" applyAlignment="1">
      <alignment horizontal="center" vertical="center" wrapText="1"/>
    </xf>
    <xf numFmtId="0" fontId="7" fillId="0" borderId="1" xfId="1" applyFont="1" applyFill="1" applyBorder="1" applyAlignment="1">
      <alignment horizontal="center" vertical="center" textRotation="90" wrapText="1"/>
    </xf>
    <xf numFmtId="0" fontId="7" fillId="0" borderId="1" xfId="1" applyFont="1" applyBorder="1" applyAlignment="1">
      <alignment horizontal="center" vertical="center" wrapText="1"/>
    </xf>
    <xf numFmtId="0" fontId="2" fillId="0" borderId="8" xfId="1" applyFont="1" applyBorder="1" applyAlignment="1" applyProtection="1">
      <alignment horizontal="center" vertical="center" wrapText="1"/>
      <protection locked="0"/>
    </xf>
    <xf numFmtId="0" fontId="2" fillId="0" borderId="1" xfId="1" applyFont="1" applyBorder="1" applyAlignment="1" applyProtection="1">
      <alignment horizontal="center" vertical="center" textRotation="90" wrapText="1"/>
      <protection locked="0"/>
    </xf>
    <xf numFmtId="0" fontId="2" fillId="0" borderId="1" xfId="1" applyFont="1" applyBorder="1" applyAlignment="1" applyProtection="1">
      <alignment horizontal="center" vertical="center" wrapText="1"/>
      <protection locked="0"/>
    </xf>
    <xf numFmtId="0" fontId="2" fillId="0" borderId="1" xfId="1" applyFont="1" applyFill="1" applyBorder="1" applyAlignment="1" applyProtection="1">
      <alignment horizontal="center" vertical="center" wrapText="1"/>
    </xf>
    <xf numFmtId="0" fontId="2" fillId="0" borderId="1" xfId="1" applyFont="1" applyBorder="1" applyAlignment="1" applyProtection="1">
      <alignment horizontal="center" vertical="center" wrapText="1"/>
    </xf>
    <xf numFmtId="0" fontId="7" fillId="0" borderId="1" xfId="1" applyFont="1" applyBorder="1" applyAlignment="1">
      <alignment horizontal="center" vertical="center" textRotation="90" wrapText="1"/>
    </xf>
    <xf numFmtId="0" fontId="2" fillId="0" borderId="8" xfId="1" applyNumberFormat="1" applyFont="1" applyBorder="1" applyAlignment="1" applyProtection="1">
      <alignment horizontal="center" vertical="center" wrapText="1"/>
      <protection locked="0"/>
    </xf>
    <xf numFmtId="14" fontId="2" fillId="0" borderId="1" xfId="1" applyNumberFormat="1" applyFont="1" applyBorder="1" applyAlignment="1" applyProtection="1">
      <alignment horizontal="center" vertical="center" wrapText="1"/>
      <protection locked="0"/>
    </xf>
    <xf numFmtId="9" fontId="2" fillId="0" borderId="1" xfId="1" applyNumberFormat="1" applyFont="1" applyBorder="1" applyAlignment="1" applyProtection="1">
      <alignment horizontal="center" vertical="center" wrapText="1"/>
      <protection locked="0"/>
    </xf>
    <xf numFmtId="0" fontId="2" fillId="5" borderId="1" xfId="1" applyFont="1" applyFill="1" applyBorder="1" applyAlignment="1" applyProtection="1">
      <alignment horizontal="center" vertical="center" wrapText="1"/>
      <protection locked="0"/>
    </xf>
    <xf numFmtId="0" fontId="2" fillId="0" borderId="1" xfId="1" applyFont="1" applyFill="1" applyBorder="1" applyAlignment="1">
      <alignment horizontal="left" vertical="center" wrapText="1"/>
    </xf>
    <xf numFmtId="0" fontId="2" fillId="0" borderId="1" xfId="1" applyFont="1" applyFill="1" applyBorder="1" applyAlignment="1">
      <alignment horizontal="center" vertical="center" wrapText="1"/>
    </xf>
    <xf numFmtId="0" fontId="7" fillId="5" borderId="6" xfId="1" applyFont="1" applyFill="1" applyBorder="1" applyAlignment="1">
      <alignment horizontal="center" vertical="center"/>
    </xf>
    <xf numFmtId="0" fontId="2" fillId="0" borderId="6" xfId="1" applyFont="1" applyBorder="1" applyAlignment="1">
      <alignment horizontal="center" vertical="center" wrapText="1"/>
    </xf>
    <xf numFmtId="0" fontId="7" fillId="0" borderId="6" xfId="1" applyFont="1" applyFill="1" applyBorder="1" applyAlignment="1">
      <alignment horizontal="center" vertical="center" textRotation="90" wrapText="1"/>
    </xf>
    <xf numFmtId="0" fontId="7" fillId="0" borderId="6" xfId="1" applyFont="1" applyBorder="1" applyAlignment="1">
      <alignment horizontal="center" vertical="center" wrapText="1"/>
    </xf>
    <xf numFmtId="0" fontId="2" fillId="0" borderId="9" xfId="1" applyFont="1" applyBorder="1" applyAlignment="1" applyProtection="1">
      <alignment horizontal="center" vertical="center" wrapText="1"/>
      <protection locked="0"/>
    </xf>
    <xf numFmtId="0" fontId="2" fillId="0" borderId="6" xfId="1" applyFont="1" applyBorder="1" applyAlignment="1" applyProtection="1">
      <alignment horizontal="center" vertical="center" textRotation="90" wrapText="1"/>
      <protection locked="0"/>
    </xf>
    <xf numFmtId="0" fontId="2" fillId="0" borderId="6" xfId="1" applyFont="1" applyBorder="1" applyAlignment="1" applyProtection="1">
      <alignment horizontal="center" vertical="center" wrapText="1"/>
      <protection locked="0"/>
    </xf>
    <xf numFmtId="0" fontId="2" fillId="0" borderId="6" xfId="1" applyFont="1" applyFill="1" applyBorder="1" applyAlignment="1" applyProtection="1">
      <alignment horizontal="center" vertical="center" wrapText="1"/>
    </xf>
    <xf numFmtId="0" fontId="2" fillId="0" borderId="6" xfId="1" applyFont="1" applyBorder="1" applyAlignment="1" applyProtection="1">
      <alignment horizontal="center" vertical="center" wrapText="1"/>
    </xf>
    <xf numFmtId="0" fontId="7" fillId="0" borderId="6" xfId="1" applyFont="1" applyBorder="1" applyAlignment="1">
      <alignment horizontal="center" vertical="center" textRotation="90" wrapText="1"/>
    </xf>
    <xf numFmtId="0" fontId="2" fillId="0" borderId="9" xfId="1" applyNumberFormat="1" applyFont="1" applyBorder="1" applyAlignment="1" applyProtection="1">
      <alignment horizontal="center" vertical="center" wrapText="1"/>
      <protection locked="0"/>
    </xf>
    <xf numFmtId="14" fontId="2" fillId="0" borderId="6" xfId="1" applyNumberFormat="1" applyFont="1" applyBorder="1" applyAlignment="1" applyProtection="1">
      <alignment horizontal="center" vertical="center" wrapText="1"/>
      <protection locked="0"/>
    </xf>
    <xf numFmtId="9" fontId="2" fillId="0" borderId="6" xfId="1" applyNumberFormat="1" applyFont="1" applyBorder="1" applyAlignment="1" applyProtection="1">
      <alignment horizontal="center" vertical="center" wrapText="1"/>
      <protection locked="0"/>
    </xf>
    <xf numFmtId="0" fontId="2" fillId="5" borderId="6" xfId="1" applyFont="1" applyFill="1" applyBorder="1" applyAlignment="1" applyProtection="1">
      <alignment horizontal="center" vertical="center" wrapText="1"/>
      <protection locked="0"/>
    </xf>
    <xf numFmtId="0" fontId="10" fillId="0" borderId="6" xfId="1" applyFont="1" applyFill="1" applyBorder="1" applyAlignment="1">
      <alignment horizontal="left" vertical="center" wrapText="1"/>
    </xf>
    <xf numFmtId="0" fontId="2" fillId="0" borderId="6" xfId="1" applyFont="1" applyFill="1" applyBorder="1" applyAlignment="1">
      <alignment horizontal="center" vertical="center" wrapText="1"/>
    </xf>
    <xf numFmtId="0" fontId="7" fillId="0" borderId="1" xfId="1" applyFont="1" applyFill="1" applyBorder="1" applyAlignment="1" applyProtection="1">
      <alignment horizontal="center" vertical="center" wrapText="1"/>
      <protection locked="0"/>
    </xf>
    <xf numFmtId="0" fontId="2" fillId="0" borderId="8" xfId="1" applyNumberFormat="1" applyFont="1" applyBorder="1" applyAlignment="1" applyProtection="1">
      <alignment horizontal="center" vertical="center" wrapText="1"/>
      <protection locked="0"/>
    </xf>
    <xf numFmtId="0" fontId="2" fillId="0" borderId="1" xfId="1" applyFont="1" applyBorder="1" applyAlignment="1" applyProtection="1">
      <alignment vertical="center" wrapText="1"/>
      <protection locked="0"/>
    </xf>
    <xf numFmtId="9" fontId="2" fillId="0" borderId="7" xfId="1" applyNumberFormat="1" applyFont="1" applyBorder="1" applyAlignment="1" applyProtection="1">
      <alignment vertical="center" wrapText="1"/>
      <protection locked="0"/>
    </xf>
    <xf numFmtId="0" fontId="2" fillId="5" borderId="7" xfId="1" applyFont="1" applyFill="1" applyBorder="1" applyAlignment="1" applyProtection="1">
      <alignment horizontal="center" vertical="center" wrapText="1"/>
      <protection locked="0"/>
    </xf>
    <xf numFmtId="0" fontId="2" fillId="0" borderId="7" xfId="1" applyFont="1" applyBorder="1" applyAlignment="1">
      <alignment horizontal="center" vertical="center" wrapText="1"/>
    </xf>
    <xf numFmtId="0" fontId="7" fillId="5" borderId="5" xfId="1" applyFont="1" applyFill="1" applyBorder="1" applyAlignment="1">
      <alignment horizontal="center" vertical="center"/>
    </xf>
    <xf numFmtId="0" fontId="2" fillId="0" borderId="5" xfId="1" applyFont="1" applyBorder="1" applyAlignment="1">
      <alignment horizontal="center" vertical="center" wrapText="1"/>
    </xf>
    <xf numFmtId="0" fontId="7" fillId="0" borderId="5" xfId="1" applyFont="1" applyFill="1" applyBorder="1" applyAlignment="1" applyProtection="1">
      <alignment horizontal="center" vertical="center" wrapText="1"/>
      <protection locked="0"/>
    </xf>
    <xf numFmtId="0" fontId="7" fillId="0" borderId="5" xfId="1" applyFont="1" applyFill="1" applyBorder="1" applyAlignment="1">
      <alignment horizontal="center" vertical="center" textRotation="90" wrapText="1"/>
    </xf>
    <xf numFmtId="0" fontId="7" fillId="0" borderId="5" xfId="1" applyFont="1" applyBorder="1" applyAlignment="1">
      <alignment horizontal="center" vertical="center" wrapText="1"/>
    </xf>
    <xf numFmtId="0" fontId="2" fillId="0" borderId="10" xfId="1" applyFont="1" applyBorder="1" applyAlignment="1" applyProtection="1">
      <alignment horizontal="center" vertical="center" wrapText="1"/>
      <protection locked="0"/>
    </xf>
    <xf numFmtId="0" fontId="2" fillId="0" borderId="5" xfId="1" applyFont="1" applyBorder="1" applyAlignment="1" applyProtection="1">
      <alignment horizontal="center" vertical="center" textRotation="90" wrapText="1"/>
      <protection locked="0"/>
    </xf>
    <xf numFmtId="0" fontId="2" fillId="0" borderId="5" xfId="1" applyFont="1" applyBorder="1" applyAlignment="1" applyProtection="1">
      <alignment horizontal="center" vertical="center" wrapText="1"/>
      <protection locked="0"/>
    </xf>
    <xf numFmtId="0" fontId="2" fillId="0" borderId="5" xfId="1" applyFont="1" applyFill="1" applyBorder="1" applyAlignment="1" applyProtection="1">
      <alignment horizontal="center" vertical="center" wrapText="1"/>
    </xf>
    <xf numFmtId="0" fontId="2" fillId="0" borderId="5" xfId="1" applyFont="1" applyBorder="1" applyAlignment="1" applyProtection="1">
      <alignment horizontal="center" vertical="center" wrapText="1"/>
    </xf>
    <xf numFmtId="0" fontId="7" fillId="0" borderId="5" xfId="1" applyFont="1" applyBorder="1" applyAlignment="1">
      <alignment horizontal="center" vertical="center" textRotation="90" wrapText="1"/>
    </xf>
    <xf numFmtId="0" fontId="2" fillId="0" borderId="1" xfId="1" applyNumberFormat="1" applyFont="1" applyBorder="1" applyAlignment="1" applyProtection="1">
      <alignment horizontal="center" vertical="center" wrapText="1"/>
      <protection locked="0"/>
    </xf>
    <xf numFmtId="9" fontId="2" fillId="0" borderId="1" xfId="1" applyNumberFormat="1" applyFont="1" applyFill="1" applyBorder="1" applyAlignment="1">
      <alignment horizontal="center" vertical="center" wrapText="1"/>
    </xf>
    <xf numFmtId="0" fontId="7" fillId="6" borderId="6" xfId="1" applyFont="1" applyFill="1" applyBorder="1" applyAlignment="1">
      <alignment horizontal="center" vertical="center" wrapText="1"/>
    </xf>
    <xf numFmtId="0" fontId="9" fillId="0" borderId="6" xfId="1" applyFont="1" applyBorder="1" applyAlignment="1">
      <alignment horizontal="center" vertical="center" wrapText="1"/>
    </xf>
    <xf numFmtId="0" fontId="7" fillId="0" borderId="6" xfId="1" applyFont="1" applyFill="1" applyBorder="1" applyAlignment="1" applyProtection="1">
      <alignment horizontal="center" vertical="center" wrapText="1"/>
      <protection locked="0"/>
    </xf>
    <xf numFmtId="0" fontId="2" fillId="0" borderId="6" xfId="1" applyNumberFormat="1" applyFont="1" applyBorder="1" applyAlignment="1" applyProtection="1">
      <alignment horizontal="center" vertical="center" wrapText="1"/>
      <protection locked="0"/>
    </xf>
    <xf numFmtId="0" fontId="2" fillId="0" borderId="6" xfId="1" applyFont="1" applyFill="1" applyBorder="1" applyAlignment="1">
      <alignment horizontal="left" vertical="center" wrapText="1"/>
    </xf>
    <xf numFmtId="9" fontId="2" fillId="0" borderId="6" xfId="1" applyNumberFormat="1" applyFont="1" applyFill="1" applyBorder="1" applyAlignment="1">
      <alignment horizontal="center" vertical="center" wrapText="1"/>
    </xf>
    <xf numFmtId="0" fontId="7" fillId="0" borderId="6" xfId="1" applyFont="1" applyFill="1" applyBorder="1" applyAlignment="1">
      <alignment horizontal="center" vertical="center" wrapText="1"/>
    </xf>
    <xf numFmtId="0" fontId="9" fillId="0" borderId="6" xfId="1" applyFont="1" applyBorder="1" applyAlignment="1">
      <alignment horizontal="left" vertical="center" wrapText="1"/>
    </xf>
    <xf numFmtId="0" fontId="2" fillId="0" borderId="1" xfId="1" applyFont="1" applyBorder="1" applyAlignment="1" applyProtection="1">
      <alignment horizontal="center" vertical="center" textRotation="90" wrapText="1"/>
      <protection locked="0"/>
    </xf>
    <xf numFmtId="0" fontId="2" fillId="0" borderId="7" xfId="1" applyFont="1" applyBorder="1" applyAlignment="1" applyProtection="1">
      <alignment horizontal="center" vertical="center" wrapText="1"/>
    </xf>
    <xf numFmtId="0" fontId="7" fillId="0" borderId="1" xfId="1" applyFont="1" applyBorder="1" applyAlignment="1">
      <alignment horizontal="center" vertical="center" textRotation="90" wrapText="1"/>
    </xf>
    <xf numFmtId="0" fontId="7" fillId="0" borderId="1" xfId="1" applyFont="1" applyBorder="1" applyAlignment="1">
      <alignment vertical="center" wrapText="1"/>
    </xf>
    <xf numFmtId="0" fontId="2" fillId="0" borderId="7" xfId="1" applyNumberFormat="1" applyFont="1" applyBorder="1" applyAlignment="1" applyProtection="1">
      <alignment vertical="center" wrapText="1"/>
      <protection locked="0"/>
    </xf>
    <xf numFmtId="0" fontId="2" fillId="0" borderId="7" xfId="1" applyFont="1" applyBorder="1" applyAlignment="1" applyProtection="1">
      <alignment vertical="center" wrapText="1"/>
      <protection locked="0"/>
    </xf>
    <xf numFmtId="0" fontId="2" fillId="0" borderId="7" xfId="1" applyFont="1" applyBorder="1" applyAlignment="1">
      <alignment vertical="center" wrapText="1"/>
    </xf>
    <xf numFmtId="0" fontId="7" fillId="0"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2" fillId="0" borderId="7" xfId="1" applyFont="1" applyBorder="1" applyAlignment="1" applyProtection="1">
      <alignment horizontal="center" vertical="center" wrapText="1"/>
    </xf>
    <xf numFmtId="0" fontId="2" fillId="0" borderId="6" xfId="1" applyFont="1" applyBorder="1" applyAlignment="1">
      <alignment vertical="center" wrapText="1"/>
    </xf>
    <xf numFmtId="0" fontId="7" fillId="0" borderId="5" xfId="1" applyFont="1" applyFill="1" applyBorder="1" applyAlignment="1">
      <alignment horizontal="center" vertical="center" wrapText="1"/>
    </xf>
    <xf numFmtId="0" fontId="7" fillId="0" borderId="6" xfId="1" applyFont="1" applyFill="1" applyBorder="1" applyAlignment="1">
      <alignment horizontal="center" vertical="center"/>
    </xf>
    <xf numFmtId="0" fontId="7" fillId="0" borderId="6" xfId="1" applyFont="1" applyFill="1" applyBorder="1" applyAlignment="1">
      <alignment horizontal="center" vertical="center" wrapText="1"/>
    </xf>
    <xf numFmtId="0" fontId="9" fillId="0" borderId="6" xfId="1" applyFont="1" applyFill="1" applyBorder="1" applyAlignment="1">
      <alignment horizontal="left" vertical="center" wrapText="1"/>
    </xf>
    <xf numFmtId="0" fontId="2" fillId="0" borderId="6" xfId="1" applyFont="1" applyFill="1" applyBorder="1" applyAlignment="1" applyProtection="1">
      <alignment horizontal="center" vertical="center" wrapText="1"/>
      <protection locked="0"/>
    </xf>
    <xf numFmtId="0" fontId="2" fillId="0" borderId="1" xfId="1" applyFont="1" applyFill="1" applyBorder="1" applyAlignment="1" applyProtection="1">
      <alignment horizontal="center" vertical="center" textRotation="90" wrapText="1"/>
      <protection locked="0"/>
    </xf>
    <xf numFmtId="0" fontId="2" fillId="0" borderId="1" xfId="1" applyFont="1" applyFill="1" applyBorder="1" applyAlignment="1" applyProtection="1">
      <alignment horizontal="center" vertical="center" wrapText="1"/>
    </xf>
    <xf numFmtId="0" fontId="2" fillId="0" borderId="7" xfId="1" applyFont="1" applyFill="1" applyBorder="1" applyAlignment="1" applyProtection="1">
      <alignment horizontal="center" vertical="center" wrapText="1"/>
    </xf>
    <xf numFmtId="0" fontId="7" fillId="0" borderId="7" xfId="1" applyFont="1" applyFill="1" applyBorder="1" applyAlignment="1">
      <alignment horizontal="center" vertical="center" textRotation="90" wrapText="1"/>
    </xf>
    <xf numFmtId="0" fontId="7" fillId="0" borderId="1" xfId="1" applyFont="1" applyFill="1" applyBorder="1" applyAlignment="1">
      <alignment vertical="center" wrapText="1"/>
    </xf>
    <xf numFmtId="0" fontId="2" fillId="0" borderId="7" xfId="1" applyFont="1" applyFill="1" applyBorder="1" applyAlignment="1" applyProtection="1">
      <alignment horizontal="center" vertical="center" wrapText="1"/>
      <protection locked="0"/>
    </xf>
    <xf numFmtId="0" fontId="2" fillId="0" borderId="7" xfId="1" applyNumberFormat="1" applyFont="1" applyFill="1" applyBorder="1" applyAlignment="1" applyProtection="1">
      <alignment vertical="center" wrapText="1"/>
      <protection locked="0"/>
    </xf>
    <xf numFmtId="0" fontId="2" fillId="0" borderId="7" xfId="1" applyFont="1" applyFill="1" applyBorder="1" applyAlignment="1" applyProtection="1">
      <alignment vertical="center" wrapText="1"/>
      <protection locked="0"/>
    </xf>
    <xf numFmtId="14" fontId="2" fillId="0" borderId="6" xfId="1" applyNumberFormat="1" applyFont="1" applyFill="1" applyBorder="1" applyAlignment="1" applyProtection="1">
      <alignment horizontal="center" vertical="center" wrapText="1"/>
      <protection locked="0"/>
    </xf>
    <xf numFmtId="9" fontId="2" fillId="0" borderId="6" xfId="1" applyNumberFormat="1" applyFont="1" applyFill="1" applyBorder="1" applyAlignment="1" applyProtection="1">
      <alignment horizontal="center" vertical="center" wrapText="1"/>
      <protection locked="0"/>
    </xf>
    <xf numFmtId="0" fontId="2" fillId="0" borderId="7" xfId="1" applyFont="1" applyFill="1" applyBorder="1" applyAlignment="1">
      <alignment vertical="center" wrapText="1"/>
    </xf>
    <xf numFmtId="0" fontId="2" fillId="0" borderId="6" xfId="1" applyFont="1" applyFill="1" applyBorder="1" applyAlignment="1" applyProtection="1">
      <alignment horizontal="left" vertical="center" wrapText="1"/>
      <protection locked="0"/>
    </xf>
    <xf numFmtId="0" fontId="2" fillId="3" borderId="6" xfId="1" applyFont="1" applyFill="1" applyBorder="1" applyAlignment="1">
      <alignment horizontal="center" vertical="center" wrapText="1"/>
    </xf>
    <xf numFmtId="0" fontId="2" fillId="0" borderId="6" xfId="1" applyFont="1" applyFill="1" applyBorder="1" applyAlignment="1">
      <alignment horizontal="left"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7" xfId="0" applyFont="1" applyFill="1" applyBorder="1" applyAlignment="1">
      <alignment vertical="center" wrapText="1"/>
    </xf>
    <xf numFmtId="0" fontId="2" fillId="0" borderId="5"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7" xfId="1" applyFont="1" applyBorder="1" applyAlignment="1">
      <alignment horizontal="center" vertical="center" wrapText="1"/>
    </xf>
    <xf numFmtId="0" fontId="2" fillId="0" borderId="0" xfId="1" applyFont="1" applyFill="1" applyBorder="1" applyAlignment="1">
      <alignment horizontal="center" vertical="center" wrapText="1"/>
    </xf>
    <xf numFmtId="0" fontId="7" fillId="0" borderId="0" xfId="1" applyFont="1" applyFill="1" applyBorder="1" applyAlignment="1">
      <alignment vertical="center" wrapText="1"/>
    </xf>
    <xf numFmtId="0" fontId="2" fillId="0" borderId="0" xfId="2" applyFont="1"/>
    <xf numFmtId="0" fontId="2" fillId="0" borderId="0" xfId="2" applyFont="1" applyAlignment="1">
      <alignment horizontal="center"/>
    </xf>
    <xf numFmtId="0" fontId="11" fillId="7" borderId="0" xfId="3" applyFont="1" applyFill="1" applyBorder="1" applyAlignment="1">
      <alignment horizontal="center"/>
    </xf>
    <xf numFmtId="0" fontId="12" fillId="0" borderId="0" xfId="0" applyFont="1" applyAlignment="1"/>
    <xf numFmtId="0" fontId="4" fillId="5" borderId="0" xfId="1" applyFont="1" applyFill="1" applyBorder="1" applyAlignment="1">
      <alignment horizontal="center" vertical="top" wrapText="1"/>
    </xf>
    <xf numFmtId="0" fontId="9" fillId="5" borderId="0" xfId="1" applyFont="1" applyFill="1" applyBorder="1" applyAlignment="1">
      <alignment horizontal="center" vertical="center" wrapText="1"/>
    </xf>
    <xf numFmtId="0" fontId="13" fillId="5" borderId="0" xfId="1" applyFont="1" applyFill="1" applyBorder="1" applyAlignment="1">
      <alignment horizontal="center" vertical="center"/>
    </xf>
    <xf numFmtId="0" fontId="13" fillId="5" borderId="0" xfId="1" applyFont="1" applyFill="1" applyAlignment="1">
      <alignment horizontal="center" vertical="center"/>
    </xf>
    <xf numFmtId="0" fontId="5" fillId="5" borderId="0" xfId="1" applyFont="1" applyFill="1" applyAlignment="1">
      <alignment horizontal="center" vertical="center"/>
    </xf>
    <xf numFmtId="0" fontId="5" fillId="0" borderId="0" xfId="1" applyFont="1" applyAlignment="1">
      <alignment horizontal="center" vertical="center"/>
    </xf>
    <xf numFmtId="0" fontId="4" fillId="5" borderId="0" xfId="1" applyFont="1" applyFill="1" applyBorder="1" applyAlignment="1"/>
    <xf numFmtId="0" fontId="5" fillId="5" borderId="0" xfId="1" applyFont="1" applyFill="1" applyBorder="1" applyAlignment="1">
      <alignment horizontal="center" vertical="center"/>
    </xf>
    <xf numFmtId="0" fontId="14" fillId="0" borderId="0" xfId="1" applyFont="1" applyFill="1" applyBorder="1" applyAlignment="1">
      <alignment horizontal="center"/>
    </xf>
    <xf numFmtId="0" fontId="14" fillId="5" borderId="0" xfId="1" applyFont="1" applyFill="1" applyBorder="1" applyAlignment="1">
      <alignment vertical="center" wrapText="1"/>
    </xf>
    <xf numFmtId="0" fontId="14" fillId="5" borderId="0" xfId="1" applyFont="1" applyFill="1" applyBorder="1" applyAlignment="1">
      <alignment horizontal="center" vertical="center" wrapText="1"/>
    </xf>
    <xf numFmtId="0" fontId="4" fillId="0" borderId="0" xfId="1" applyFont="1" applyFill="1" applyBorder="1" applyAlignment="1"/>
    <xf numFmtId="0" fontId="4" fillId="5" borderId="0" xfId="1" applyFont="1" applyFill="1" applyBorder="1" applyAlignment="1">
      <alignment horizontal="center"/>
    </xf>
    <xf numFmtId="0" fontId="4" fillId="0" borderId="0" xfId="1" applyFont="1" applyFill="1" applyBorder="1" applyAlignment="1">
      <alignment horizontal="left" vertical="center" wrapText="1"/>
    </xf>
    <xf numFmtId="0" fontId="4" fillId="5" borderId="0" xfId="1" applyFont="1" applyFill="1" applyBorder="1" applyAlignment="1">
      <alignment vertical="center"/>
    </xf>
    <xf numFmtId="0" fontId="4" fillId="5" borderId="0" xfId="1" applyFont="1" applyFill="1" applyBorder="1" applyAlignment="1">
      <alignment horizontal="center" vertical="center" wrapText="1"/>
    </xf>
    <xf numFmtId="0" fontId="8" fillId="0" borderId="7" xfId="1" applyFont="1" applyBorder="1" applyAlignment="1">
      <alignment horizontal="center" vertical="center" wrapText="1"/>
    </xf>
    <xf numFmtId="0" fontId="8" fillId="0" borderId="7" xfId="1" applyFont="1" applyBorder="1" applyAlignment="1">
      <alignment vertical="top" wrapText="1"/>
    </xf>
    <xf numFmtId="0" fontId="4" fillId="0" borderId="0" xfId="1" applyFont="1" applyFill="1" applyBorder="1" applyAlignment="1">
      <alignment horizontal="center" vertical="center"/>
    </xf>
    <xf numFmtId="0" fontId="9" fillId="5" borderId="0" xfId="1" applyFont="1" applyFill="1" applyBorder="1" applyAlignment="1">
      <alignment vertical="center" wrapText="1"/>
    </xf>
    <xf numFmtId="0" fontId="9" fillId="0" borderId="0" xfId="1" applyFont="1" applyFill="1" applyBorder="1" applyAlignment="1">
      <alignment vertical="center"/>
    </xf>
    <xf numFmtId="0" fontId="4" fillId="5" borderId="0" xfId="1" applyFont="1" applyFill="1" applyBorder="1" applyAlignment="1">
      <alignment vertical="center" wrapText="1"/>
    </xf>
    <xf numFmtId="0" fontId="9" fillId="0" borderId="0" xfId="1" applyFont="1" applyFill="1" applyBorder="1" applyAlignment="1">
      <alignment horizontal="left" vertical="center" wrapText="1"/>
    </xf>
    <xf numFmtId="0" fontId="15" fillId="8" borderId="0" xfId="1" applyFont="1" applyFill="1" applyAlignment="1">
      <alignment vertical="center"/>
    </xf>
    <xf numFmtId="0" fontId="16" fillId="8" borderId="7" xfId="1" applyFont="1" applyFill="1" applyBorder="1" applyAlignment="1">
      <alignment horizontal="center" vertical="center" wrapText="1"/>
    </xf>
    <xf numFmtId="0" fontId="9" fillId="5" borderId="0" xfId="1" applyFont="1" applyFill="1" applyBorder="1" applyAlignment="1">
      <alignment horizontal="right" vertical="center"/>
    </xf>
    <xf numFmtId="0" fontId="4" fillId="5" borderId="7" xfId="1" applyFont="1" applyFill="1" applyBorder="1" applyAlignment="1">
      <alignment horizontal="center" vertical="center" wrapText="1"/>
    </xf>
    <xf numFmtId="0" fontId="8" fillId="0" borderId="0" xfId="1" applyFont="1" applyAlignment="1">
      <alignment horizontal="center" vertical="top" wrapText="1"/>
    </xf>
    <xf numFmtId="0" fontId="16" fillId="8" borderId="7" xfId="1" applyFont="1" applyFill="1" applyBorder="1" applyAlignment="1">
      <alignment horizontal="center" vertical="center"/>
    </xf>
    <xf numFmtId="0" fontId="9" fillId="5" borderId="0" xfId="1" applyFont="1" applyFill="1" applyBorder="1" applyAlignment="1">
      <alignment horizontal="right" vertical="center" wrapText="1"/>
    </xf>
    <xf numFmtId="0" fontId="9" fillId="0" borderId="0" xfId="1" applyFont="1" applyFill="1" applyBorder="1" applyAlignment="1">
      <alignment wrapText="1"/>
    </xf>
    <xf numFmtId="0" fontId="9" fillId="5" borderId="0" xfId="1" applyFont="1" applyFill="1" applyBorder="1" applyAlignment="1">
      <alignment wrapText="1"/>
    </xf>
    <xf numFmtId="0" fontId="4" fillId="5" borderId="0" xfId="1" applyFont="1" applyFill="1" applyBorder="1" applyAlignment="1">
      <alignment horizontal="center" vertical="center"/>
    </xf>
    <xf numFmtId="0" fontId="9" fillId="0" borderId="0" xfId="1" applyFont="1" applyFill="1" applyBorder="1" applyAlignment="1">
      <alignment vertical="center" wrapText="1"/>
    </xf>
    <xf numFmtId="0" fontId="15" fillId="8" borderId="0" xfId="1" applyFont="1" applyFill="1" applyAlignment="1">
      <alignment vertical="center" wrapText="1"/>
    </xf>
    <xf numFmtId="0" fontId="6" fillId="0" borderId="0" xfId="1" applyFont="1" applyFill="1" applyBorder="1" applyAlignment="1">
      <alignment horizontal="center" vertical="center" wrapText="1"/>
    </xf>
    <xf numFmtId="0" fontId="4" fillId="0" borderId="0" xfId="1" applyFont="1" applyFill="1" applyBorder="1" applyAlignment="1">
      <alignment horizontal="center"/>
    </xf>
    <xf numFmtId="0" fontId="9" fillId="5" borderId="0" xfId="1" applyFont="1" applyFill="1" applyBorder="1" applyAlignment="1">
      <alignment horizontal="left" vertical="center" wrapText="1"/>
    </xf>
    <xf numFmtId="0" fontId="9" fillId="5" borderId="0" xfId="1" applyFont="1" applyFill="1" applyBorder="1" applyAlignment="1">
      <alignment horizontal="center" vertical="center"/>
    </xf>
    <xf numFmtId="0" fontId="9" fillId="5" borderId="0" xfId="1" applyFont="1" applyFill="1" applyBorder="1" applyAlignment="1">
      <alignment horizontal="justify" vertical="justify" wrapText="1"/>
    </xf>
    <xf numFmtId="0" fontId="9" fillId="0" borderId="0" xfId="1" applyFont="1" applyFill="1" applyBorder="1" applyAlignment="1">
      <alignment horizontal="justify" vertical="justify" wrapText="1"/>
    </xf>
    <xf numFmtId="0" fontId="9" fillId="5" borderId="0" xfId="1" applyFont="1" applyFill="1" applyBorder="1" applyAlignment="1">
      <alignment horizontal="center" vertical="justify" wrapText="1"/>
    </xf>
    <xf numFmtId="0" fontId="9" fillId="5" borderId="0" xfId="1" applyFont="1" applyFill="1" applyAlignment="1">
      <alignment horizontal="center" vertical="justify" wrapText="1"/>
    </xf>
    <xf numFmtId="0" fontId="9" fillId="5" borderId="0" xfId="1" applyFont="1" applyFill="1" applyAlignment="1">
      <alignment horizontal="justify" vertical="justify" wrapText="1"/>
    </xf>
    <xf numFmtId="0" fontId="4" fillId="5" borderId="0" xfId="1" applyFont="1" applyFill="1" applyBorder="1" applyAlignment="1">
      <alignment vertical="top" wrapText="1"/>
    </xf>
    <xf numFmtId="0" fontId="4" fillId="0" borderId="0" xfId="1" applyFont="1" applyFill="1" applyBorder="1" applyAlignment="1">
      <alignment vertical="top" wrapText="1"/>
    </xf>
    <xf numFmtId="0" fontId="4" fillId="0" borderId="0" xfId="1" applyFont="1" applyFill="1" applyBorder="1" applyAlignment="1">
      <alignment vertical="center" wrapText="1"/>
    </xf>
    <xf numFmtId="0" fontId="4" fillId="5" borderId="0" xfId="1" applyFont="1" applyFill="1" applyBorder="1" applyAlignment="1">
      <alignment horizontal="center" vertical="center" wrapText="1"/>
    </xf>
    <xf numFmtId="16" fontId="4" fillId="5" borderId="0" xfId="1" applyNumberFormat="1" applyFont="1" applyFill="1" applyBorder="1" applyAlignment="1">
      <alignment horizontal="center" vertical="center" wrapText="1"/>
    </xf>
    <xf numFmtId="0" fontId="4" fillId="5" borderId="0" xfId="1" applyFont="1" applyFill="1" applyBorder="1" applyAlignment="1">
      <alignment horizontal="center" vertical="top" wrapText="1"/>
    </xf>
    <xf numFmtId="0" fontId="3" fillId="5" borderId="0" xfId="1" applyFont="1" applyFill="1" applyBorder="1" applyAlignment="1">
      <alignment horizontal="center" vertical="top" wrapText="1"/>
    </xf>
    <xf numFmtId="0" fontId="9" fillId="5" borderId="0" xfId="1" applyFont="1" applyFill="1" applyBorder="1" applyAlignment="1">
      <alignment horizontal="center" vertical="center" wrapText="1"/>
    </xf>
    <xf numFmtId="0" fontId="3" fillId="5" borderId="0" xfId="1" applyFont="1" applyFill="1" applyBorder="1" applyAlignment="1">
      <alignment horizontal="center" vertical="center" wrapText="1"/>
    </xf>
    <xf numFmtId="0" fontId="2" fillId="0" borderId="0" xfId="1" applyFont="1"/>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Fill="1" applyBorder="1" applyAlignment="1">
      <alignment horizontal="center" vertical="center" wrapText="1"/>
    </xf>
    <xf numFmtId="0" fontId="24" fillId="0" borderId="0" xfId="0" applyFont="1" applyAlignment="1">
      <alignment vertical="top" wrapText="1"/>
    </xf>
    <xf numFmtId="0" fontId="23"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0" xfId="0" applyFont="1" applyBorder="1" applyAlignment="1">
      <alignment horizontal="left" vertical="center" wrapText="1"/>
    </xf>
    <xf numFmtId="0" fontId="2" fillId="0" borderId="0" xfId="0" applyFont="1" applyFill="1"/>
    <xf numFmtId="0" fontId="2" fillId="0" borderId="0" xfId="0" applyFont="1"/>
    <xf numFmtId="0" fontId="2" fillId="0" borderId="0" xfId="0" applyFont="1" applyAlignment="1">
      <alignment horizontal="center"/>
    </xf>
    <xf numFmtId="0" fontId="2" fillId="0" borderId="0" xfId="0" applyFont="1" applyFill="1" applyAlignment="1">
      <alignment horizontal="center"/>
    </xf>
    <xf numFmtId="0" fontId="24" fillId="0" borderId="1" xfId="1" applyFont="1" applyFill="1" applyBorder="1" applyAlignment="1">
      <alignment horizontal="center" vertical="center" wrapText="1"/>
    </xf>
    <xf numFmtId="9" fontId="24" fillId="0"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5" fillId="5" borderId="0" xfId="1" applyFont="1" applyFill="1" applyBorder="1" applyAlignment="1">
      <alignment horizontal="center" vertical="center" wrapText="1"/>
    </xf>
    <xf numFmtId="0" fontId="25" fillId="5" borderId="0" xfId="1" applyFont="1" applyFill="1" applyBorder="1" applyAlignment="1">
      <alignment vertical="top" wrapText="1"/>
    </xf>
    <xf numFmtId="0" fontId="24" fillId="5" borderId="0" xfId="1" applyFont="1" applyFill="1" applyBorder="1" applyAlignment="1">
      <alignment vertical="top" wrapText="1"/>
    </xf>
    <xf numFmtId="0" fontId="25" fillId="0" borderId="6" xfId="1" applyFont="1" applyFill="1" applyBorder="1" applyAlignment="1">
      <alignment horizontal="center" vertical="center" wrapText="1"/>
    </xf>
    <xf numFmtId="9" fontId="24" fillId="0" borderId="6" xfId="1" applyNumberFormat="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5" borderId="0" xfId="1" applyFont="1" applyFill="1" applyBorder="1" applyAlignment="1">
      <alignment horizontal="center" vertical="center" wrapText="1"/>
    </xf>
    <xf numFmtId="0" fontId="24" fillId="0" borderId="7" xfId="1" applyFont="1" applyFill="1" applyBorder="1" applyAlignment="1">
      <alignment horizontal="left" vertical="center" wrapText="1"/>
    </xf>
    <xf numFmtId="0" fontId="24" fillId="0" borderId="7" xfId="1" applyFont="1" applyFill="1" applyBorder="1" applyAlignment="1">
      <alignment horizontal="center" vertical="center" wrapText="1"/>
    </xf>
    <xf numFmtId="9" fontId="24" fillId="0" borderId="7" xfId="1" applyNumberFormat="1" applyFont="1" applyFill="1" applyBorder="1" applyAlignment="1">
      <alignment horizontal="center" vertical="center" wrapText="1"/>
    </xf>
    <xf numFmtId="0" fontId="24" fillId="0" borderId="7" xfId="1" applyFont="1" applyFill="1" applyBorder="1" applyAlignment="1">
      <alignment vertical="center" wrapText="1"/>
    </xf>
    <xf numFmtId="0" fontId="24" fillId="0" borderId="0" xfId="1" applyFont="1" applyFill="1" applyBorder="1" applyAlignment="1">
      <alignment vertical="top" wrapText="1"/>
    </xf>
    <xf numFmtId="0" fontId="24" fillId="5" borderId="0" xfId="1" applyFont="1" applyFill="1" applyAlignment="1">
      <alignment vertical="top" wrapText="1"/>
    </xf>
    <xf numFmtId="0" fontId="24" fillId="0" borderId="0" xfId="1" applyFont="1" applyFill="1" applyAlignment="1">
      <alignment vertical="top" wrapText="1"/>
    </xf>
    <xf numFmtId="0" fontId="24" fillId="5" borderId="0" xfId="1" applyFont="1" applyFill="1" applyAlignment="1">
      <alignment horizontal="center" vertical="top" wrapText="1"/>
    </xf>
    <xf numFmtId="0" fontId="24" fillId="5" borderId="0" xfId="1" applyFont="1" applyFill="1" applyBorder="1" applyAlignment="1">
      <alignment horizontal="center" vertical="top" wrapText="1"/>
    </xf>
    <xf numFmtId="0" fontId="24" fillId="5" borderId="0" xfId="1" applyFont="1" applyFill="1" applyAlignment="1">
      <alignment horizontal="center" vertical="center" wrapText="1"/>
    </xf>
    <xf numFmtId="0" fontId="24" fillId="0" borderId="0" xfId="1" applyFont="1" applyFill="1" applyAlignment="1">
      <alignment horizontal="center" vertical="center" wrapText="1"/>
    </xf>
    <xf numFmtId="0" fontId="25" fillId="0" borderId="0" xfId="1" applyFont="1" applyFill="1" applyBorder="1" applyAlignment="1">
      <alignment vertical="top" wrapText="1"/>
    </xf>
    <xf numFmtId="0" fontId="25" fillId="5" borderId="0" xfId="1" applyFont="1" applyFill="1" applyBorder="1" applyAlignment="1">
      <alignment horizontal="center" vertical="top" wrapText="1"/>
    </xf>
    <xf numFmtId="0" fontId="26" fillId="0" borderId="0" xfId="1" applyFont="1" applyFill="1" applyBorder="1" applyAlignment="1">
      <alignment horizontal="center" vertical="center" wrapText="1"/>
    </xf>
    <xf numFmtId="0" fontId="27" fillId="5" borderId="0" xfId="1" applyFont="1" applyFill="1" applyBorder="1" applyAlignment="1">
      <alignment vertical="top" wrapText="1"/>
    </xf>
    <xf numFmtId="0" fontId="26" fillId="0" borderId="0" xfId="1" applyFont="1" applyFill="1" applyAlignment="1">
      <alignment horizontal="center" vertical="center" wrapText="1"/>
    </xf>
    <xf numFmtId="0" fontId="25" fillId="5" borderId="0" xfId="1" applyFont="1" applyFill="1" applyAlignment="1">
      <alignment horizontal="center" vertical="center" wrapText="1"/>
    </xf>
    <xf numFmtId="0" fontId="25" fillId="5" borderId="0" xfId="1" applyFont="1" applyFill="1" applyAlignment="1">
      <alignment vertical="top" wrapText="1"/>
    </xf>
    <xf numFmtId="0" fontId="25" fillId="0" borderId="0" xfId="1" applyFont="1" applyFill="1" applyAlignment="1">
      <alignment vertical="top" wrapText="1"/>
    </xf>
    <xf numFmtId="0" fontId="25" fillId="5" borderId="0" xfId="1" applyFont="1" applyFill="1" applyAlignment="1">
      <alignment horizontal="center" vertical="top" wrapText="1"/>
    </xf>
    <xf numFmtId="0" fontId="27" fillId="5" borderId="0" xfId="1" applyFont="1" applyFill="1" applyAlignment="1">
      <alignment vertical="top" wrapText="1"/>
    </xf>
    <xf numFmtId="0" fontId="25" fillId="0" borderId="0" xfId="1" applyFont="1" applyFill="1" applyAlignment="1">
      <alignment horizontal="center" vertical="center" wrapText="1"/>
    </xf>
    <xf numFmtId="0" fontId="6" fillId="0" borderId="0" xfId="1" applyFont="1" applyFill="1" applyAlignment="1">
      <alignment horizontal="center" vertical="center" wrapText="1"/>
    </xf>
    <xf numFmtId="0" fontId="3" fillId="5" borderId="0" xfId="1" applyFont="1" applyFill="1" applyAlignment="1">
      <alignment vertical="top" wrapText="1"/>
    </xf>
    <xf numFmtId="0" fontId="24" fillId="0" borderId="0" xfId="1" applyFont="1" applyAlignment="1">
      <alignment horizontal="center" vertical="center" wrapText="1"/>
    </xf>
    <xf numFmtId="0" fontId="24" fillId="0" borderId="0" xfId="1" applyFont="1" applyAlignment="1">
      <alignment vertical="top" wrapText="1"/>
    </xf>
    <xf numFmtId="0" fontId="24" fillId="0" borderId="0" xfId="1" applyFont="1" applyAlignment="1">
      <alignment horizontal="center" vertical="top" wrapText="1"/>
    </xf>
    <xf numFmtId="0" fontId="3" fillId="0" borderId="0" xfId="1" applyFont="1" applyAlignment="1">
      <alignment vertical="top" wrapText="1"/>
    </xf>
    <xf numFmtId="0" fontId="2" fillId="5" borderId="0" xfId="1" applyFont="1" applyFill="1" applyBorder="1" applyAlignment="1">
      <alignment horizontal="center"/>
    </xf>
    <xf numFmtId="0" fontId="2" fillId="5" borderId="0" xfId="1" applyFont="1" applyFill="1" applyBorder="1"/>
    <xf numFmtId="0" fontId="3" fillId="5" borderId="0" xfId="1" applyFont="1" applyFill="1" applyBorder="1" applyAlignment="1">
      <alignment vertical="top" wrapText="1"/>
    </xf>
    <xf numFmtId="0" fontId="2" fillId="5" borderId="0" xfId="1" applyFont="1" applyFill="1" applyBorder="1" applyAlignment="1">
      <alignment horizontal="center" vertical="center" wrapText="1"/>
    </xf>
    <xf numFmtId="0" fontId="2" fillId="0" borderId="0" xfId="1" applyFont="1" applyFill="1" applyBorder="1"/>
    <xf numFmtId="0" fontId="24" fillId="0" borderId="0" xfId="1" applyFont="1" applyFill="1" applyBorder="1" applyAlignment="1"/>
    <xf numFmtId="0" fontId="24" fillId="5" borderId="0" xfId="1" applyFont="1" applyFill="1" applyBorder="1" applyAlignment="1"/>
    <xf numFmtId="0" fontId="28" fillId="0" borderId="0" xfId="1" applyFont="1" applyAlignment="1">
      <alignment horizontal="left"/>
    </xf>
    <xf numFmtId="0" fontId="6" fillId="5" borderId="0" xfId="1" applyFont="1" applyFill="1" applyAlignment="1">
      <alignment horizontal="center" vertical="center" wrapText="1"/>
    </xf>
    <xf numFmtId="0" fontId="6" fillId="5" borderId="0" xfId="1" applyFont="1" applyFill="1" applyBorder="1" applyAlignment="1">
      <alignment horizontal="center" vertical="center" wrapText="1"/>
    </xf>
    <xf numFmtId="0" fontId="2" fillId="5" borderId="0" xfId="1" applyFont="1" applyFill="1" applyAlignment="1">
      <alignment horizontal="center"/>
    </xf>
    <xf numFmtId="0" fontId="2" fillId="5" borderId="0" xfId="1" applyFont="1" applyFill="1"/>
    <xf numFmtId="0" fontId="2" fillId="5" borderId="0" xfId="1" applyFont="1" applyFill="1" applyAlignment="1">
      <alignment horizontal="center" vertical="center" wrapText="1"/>
    </xf>
    <xf numFmtId="0" fontId="2" fillId="0" borderId="0" xfId="1" applyFont="1" applyFill="1"/>
    <xf numFmtId="0" fontId="7" fillId="5" borderId="0" xfId="1" applyFont="1" applyFill="1" applyBorder="1" applyAlignment="1">
      <alignment horizontal="center" vertical="center"/>
    </xf>
    <xf numFmtId="0" fontId="7" fillId="5" borderId="0" xfId="1" applyFont="1" applyFill="1" applyBorder="1" applyAlignment="1"/>
    <xf numFmtId="0" fontId="2" fillId="5" borderId="0" xfId="1" applyFont="1" applyFill="1" applyBorder="1" applyAlignment="1">
      <alignment horizontal="center" vertical="center"/>
    </xf>
    <xf numFmtId="0" fontId="10" fillId="5" borderId="0" xfId="1" applyFont="1" applyFill="1" applyBorder="1" applyAlignment="1">
      <alignment horizontal="center"/>
    </xf>
    <xf numFmtId="9" fontId="24" fillId="0" borderId="0" xfId="1" applyNumberFormat="1" applyFont="1" applyAlignment="1">
      <alignment horizontal="center" vertical="top" wrapText="1"/>
    </xf>
  </cellXfs>
  <cellStyles count="4">
    <cellStyle name="Hipervínculo" xfId="3" builtinId="8"/>
    <cellStyle name="Normal" xfId="0" builtinId="0"/>
    <cellStyle name="Normal 12" xfId="1"/>
    <cellStyle name="Normal 9" xfId="2"/>
  </cellStyles>
  <dxfs count="71">
    <dxf>
      <fill>
        <patternFill>
          <bgColor rgb="FFFF0000"/>
        </patternFill>
      </fill>
    </dxf>
    <dxf>
      <fill>
        <patternFill>
          <bgColor theme="9"/>
        </patternFill>
      </fill>
    </dxf>
    <dxf>
      <fill>
        <patternFill>
          <bgColor rgb="FFFFFF00"/>
        </patternFill>
      </fill>
    </dxf>
    <dxf>
      <font>
        <b/>
        <i val="0"/>
        <color theme="0"/>
      </font>
      <fill>
        <patternFill>
          <bgColor rgb="FFC00000"/>
        </patternFill>
      </fill>
    </dxf>
    <dxf>
      <font>
        <b/>
        <i val="0"/>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rgb="FFC00000"/>
        </patternFill>
      </fill>
    </dxf>
    <dxf>
      <font>
        <b/>
        <i val="0"/>
      </font>
      <fill>
        <patternFill>
          <bgColor rgb="FF92D050"/>
        </patternFill>
      </fill>
    </dxf>
    <dxf>
      <font>
        <b/>
        <i val="0"/>
        <color theme="0"/>
      </font>
      <fill>
        <patternFill>
          <bgColor rgb="FFC00000"/>
        </patternFill>
      </fill>
    </dxf>
    <dxf>
      <font>
        <b/>
        <i val="0"/>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rgb="FFC00000"/>
        </patternFill>
      </fill>
    </dxf>
    <dxf>
      <font>
        <b/>
        <i val="0"/>
      </font>
      <fill>
        <patternFill>
          <bgColor rgb="FF92D050"/>
        </patternFill>
      </fill>
    </dxf>
    <dxf>
      <fill>
        <patternFill>
          <bgColor theme="0" tint="-0.24994659260841701"/>
        </patternFill>
      </fill>
    </dxf>
    <dxf>
      <fill>
        <patternFill>
          <bgColor theme="6"/>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FFFF00"/>
        </patternFill>
      </fill>
    </dxf>
    <dxf>
      <fill>
        <patternFill>
          <bgColor theme="9"/>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35720</xdr:rowOff>
    </xdr:from>
    <xdr:to>
      <xdr:col>0</xdr:col>
      <xdr:colOff>866775</xdr:colOff>
      <xdr:row>2</xdr:row>
      <xdr:rowOff>241140</xdr:rowOff>
    </xdr:to>
    <xdr:pic>
      <xdr:nvPicPr>
        <xdr:cNvPr id="2" name="Imagen 1">
          <a:extLst>
            <a:ext uri="{FF2B5EF4-FFF2-40B4-BE49-F238E27FC236}">
              <a16:creationId xmlns=""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5720"/>
          <a:ext cx="800100" cy="856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57150</xdr:colOff>
      <xdr:row>0</xdr:row>
      <xdr:rowOff>190500</xdr:rowOff>
    </xdr:from>
    <xdr:to>
      <xdr:col>12</xdr:col>
      <xdr:colOff>1428750</xdr:colOff>
      <xdr:row>2</xdr:row>
      <xdr:rowOff>95250</xdr:rowOff>
    </xdr:to>
    <xdr:pic>
      <xdr:nvPicPr>
        <xdr:cNvPr id="3" name="Imagen 575" descr="C:\Users\Usuario\Downloads\Logo_IDPYBA.jpeg">
          <a:extLst>
            <a:ext uri="{FF2B5EF4-FFF2-40B4-BE49-F238E27FC236}">
              <a16:creationId xmlns=""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4132" b="23950"/>
        <a:stretch>
          <a:fillRect/>
        </a:stretch>
      </xdr:blipFill>
      <xdr:spPr bwMode="auto">
        <a:xfrm>
          <a:off x="5705475" y="190500"/>
          <a:ext cx="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monroy/Downloads/E-GES-FM-007%20Formato%20matriz%20de%20riesgos%20Versi&#243;n%207%20%20Consolidado%202018%20%20final%20Agosto%202018-rosiiiit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1-SIG-DASCD\22-Matriz%20de%20Riesgos\2019\Matriz_de_riesgos_Version_2_2019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lan%20Anticorrupci&#243;n%20y%20Atenci&#243;n%20al%20Ciudadano%20I%20Cuatrimestre%20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oslanders/AppData/Local/Microsoft/Windows/INetCache/Content.Outlook/5K9YZD10/Formato%20Estrategia%20de%20Racionalizaci&#243;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Jaime/Inter%20Rapidisimo/Guias/00%20Guia%20de%20Auditoria_Res%202702_PDN_.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Trabajos/77-Mincomercio/Trabajos/SAR-9/SAR-9-3.%20Ejecuci&#243;n/ENT-1%20MCIT/1-Instrumentos%20de%20Diagn&#243;stico/4-Riesgos/Mapa%20de%20Riesgos%20del%20Proceso-MCI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ASCD_rvalenzuela\1.%20Planes\Plan%20Anticorrup\2018\1.PlanAnticorrup-2018\Matriz_Riesgos_Corrupc_201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Instrucciones"/>
      <sheetName val="Matriz de Oportunidades"/>
      <sheetName val="Hoja2"/>
      <sheetName val="Hoja1"/>
    </sheetNames>
    <sheetDataSet>
      <sheetData sheetId="0"/>
      <sheetData sheetId="1"/>
      <sheetData sheetId="2"/>
      <sheetData sheetId="3">
        <row r="15">
          <cell r="G15" t="str">
            <v>1-1</v>
          </cell>
          <cell r="H15" t="str">
            <v>Bajo</v>
          </cell>
          <cell r="I15" t="str">
            <v xml:space="preserve">BAJO: Aceptar </v>
          </cell>
        </row>
        <row r="16">
          <cell r="G16" t="str">
            <v>1-2</v>
          </cell>
          <cell r="H16" t="str">
            <v>Bajo</v>
          </cell>
          <cell r="I16" t="str">
            <v xml:space="preserve">BAJO: Aceptar </v>
          </cell>
        </row>
        <row r="17">
          <cell r="G17" t="str">
            <v>1-3</v>
          </cell>
          <cell r="H17" t="str">
            <v>Bajo</v>
          </cell>
          <cell r="I17" t="str">
            <v xml:space="preserve">BAJO: Aceptar </v>
          </cell>
        </row>
        <row r="18">
          <cell r="G18" t="str">
            <v>1-4</v>
          </cell>
          <cell r="H18" t="str">
            <v>Moderado</v>
          </cell>
          <cell r="I18" t="str">
            <v xml:space="preserve">MODERADO: Asumir y revisar </v>
          </cell>
        </row>
        <row r="19">
          <cell r="G19" t="str">
            <v>1-5</v>
          </cell>
          <cell r="H19" t="str">
            <v>Alto</v>
          </cell>
          <cell r="I19" t="str">
            <v xml:space="preserve">ALTO: Reducir, evitar, compartir o transferir </v>
          </cell>
        </row>
        <row r="20">
          <cell r="G20" t="str">
            <v>2-1</v>
          </cell>
          <cell r="H20" t="str">
            <v>Bajo</v>
          </cell>
          <cell r="I20" t="str">
            <v xml:space="preserve">BAJO: Aceptar </v>
          </cell>
        </row>
        <row r="21">
          <cell r="G21" t="str">
            <v>2-2</v>
          </cell>
          <cell r="H21" t="str">
            <v>Bajo</v>
          </cell>
          <cell r="I21" t="str">
            <v xml:space="preserve">BAJO: Aceptar </v>
          </cell>
        </row>
        <row r="22">
          <cell r="G22" t="str">
            <v>2-3</v>
          </cell>
          <cell r="H22" t="str">
            <v>Moderado</v>
          </cell>
          <cell r="I22" t="str">
            <v xml:space="preserve">MODERADO: Asumir y revisar </v>
          </cell>
        </row>
        <row r="23">
          <cell r="G23" t="str">
            <v>2-4</v>
          </cell>
          <cell r="H23" t="str">
            <v>Alto</v>
          </cell>
          <cell r="I23" t="str">
            <v xml:space="preserve">ALTO: Reducir, evitar, compartir o transferir </v>
          </cell>
        </row>
        <row r="24">
          <cell r="G24" t="str">
            <v>2-5</v>
          </cell>
          <cell r="H24" t="str">
            <v>Alto</v>
          </cell>
          <cell r="I24" t="str">
            <v xml:space="preserve">ALTO: Reducir, evitar, compartir o transferir </v>
          </cell>
        </row>
        <row r="25">
          <cell r="G25" t="str">
            <v>3-1</v>
          </cell>
          <cell r="H25" t="str">
            <v>Moderado</v>
          </cell>
          <cell r="I25" t="str">
            <v xml:space="preserve">MODERADO: Asumir y revisar </v>
          </cell>
        </row>
        <row r="26">
          <cell r="G26" t="str">
            <v>3-2</v>
          </cell>
          <cell r="H26" t="str">
            <v>Moderado</v>
          </cell>
          <cell r="I26" t="str">
            <v xml:space="preserve">MODERADO: Asumir y revisar </v>
          </cell>
        </row>
        <row r="27">
          <cell r="G27" t="str">
            <v>3-3</v>
          </cell>
          <cell r="H27" t="str">
            <v>Alto</v>
          </cell>
          <cell r="I27" t="str">
            <v xml:space="preserve">ALTO: Reducir, evitar, compartir o transferir </v>
          </cell>
        </row>
        <row r="28">
          <cell r="G28" t="str">
            <v>3-4</v>
          </cell>
          <cell r="H28" t="str">
            <v>Alto</v>
          </cell>
          <cell r="I28" t="str">
            <v xml:space="preserve">ALTO: Reducir, evitar, compartir o transferir </v>
          </cell>
        </row>
        <row r="29">
          <cell r="G29" t="str">
            <v>3-5</v>
          </cell>
          <cell r="H29" t="str">
            <v>Extremadamente alto</v>
          </cell>
          <cell r="I29" t="str">
            <v xml:space="preserve">EXTREMADAMENTE ALTO: Reducir, evitar, compartir o transferir </v>
          </cell>
        </row>
        <row r="30">
          <cell r="G30" t="str">
            <v>4-1</v>
          </cell>
          <cell r="H30" t="str">
            <v>Alto</v>
          </cell>
          <cell r="I30" t="str">
            <v xml:space="preserve">ALTO: Reducir, evitar, compartir o transferir </v>
          </cell>
        </row>
        <row r="31">
          <cell r="G31" t="str">
            <v>4-2</v>
          </cell>
          <cell r="H31" t="str">
            <v>Alto</v>
          </cell>
          <cell r="I31" t="str">
            <v xml:space="preserve">ALTO: Reducir, evitar, compartir o transferir </v>
          </cell>
        </row>
        <row r="32">
          <cell r="G32" t="str">
            <v>4-3</v>
          </cell>
          <cell r="H32" t="str">
            <v>Extremadamente alto</v>
          </cell>
          <cell r="I32" t="str">
            <v xml:space="preserve">EXTREMADAMENTE ALTO: Reducir, evitar, compartir o transferir </v>
          </cell>
        </row>
        <row r="33">
          <cell r="G33" t="str">
            <v>4-4</v>
          </cell>
          <cell r="H33" t="str">
            <v>Extremadamente alto</v>
          </cell>
          <cell r="I33" t="str">
            <v xml:space="preserve">EXTREMADAMENTE ALTO: Reducir, evitar, compartir o transferir </v>
          </cell>
        </row>
        <row r="34">
          <cell r="G34" t="str">
            <v>4-5</v>
          </cell>
          <cell r="H34" t="str">
            <v>Extremadamente alto</v>
          </cell>
          <cell r="I34" t="str">
            <v xml:space="preserve">EXTREMADAMENTE ALTO: Reducir, evitar, compartir o transferir </v>
          </cell>
        </row>
        <row r="35">
          <cell r="G35" t="str">
            <v>5-1</v>
          </cell>
          <cell r="H35" t="str">
            <v>Alto</v>
          </cell>
          <cell r="I35" t="str">
            <v xml:space="preserve">ALTO: Reducir, evitar, compartir o transferir </v>
          </cell>
        </row>
        <row r="36">
          <cell r="G36" t="str">
            <v>5-2</v>
          </cell>
          <cell r="H36" t="str">
            <v>Extremadamente alto</v>
          </cell>
          <cell r="I36" t="str">
            <v xml:space="preserve">EXTREMADAMENTE ALTO: Reducir, evitar, compartir o transferir </v>
          </cell>
        </row>
        <row r="37">
          <cell r="G37" t="str">
            <v>5-3</v>
          </cell>
          <cell r="H37" t="str">
            <v>Extremadamente alto</v>
          </cell>
          <cell r="I37" t="str">
            <v xml:space="preserve">EXTREMADAMENTE ALTO: Reducir, evitar, compartir o transferir </v>
          </cell>
        </row>
        <row r="38">
          <cell r="G38" t="str">
            <v>5-4</v>
          </cell>
          <cell r="H38" t="str">
            <v>Extremadamente alto</v>
          </cell>
          <cell r="I38" t="str">
            <v xml:space="preserve">EXTREMADAMENTE ALTO: Reducir, evitar, compartir o transferir </v>
          </cell>
        </row>
        <row r="39">
          <cell r="G39" t="str">
            <v>5-5</v>
          </cell>
          <cell r="H39" t="str">
            <v>Extremadamente alto</v>
          </cell>
          <cell r="I39" t="str">
            <v xml:space="preserve">EXTREMADAMENTE ALTO: Reducir, evitar, compartir o transferir </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iesgos corrupción"/>
      <sheetName val=" Riesgos Gestión"/>
      <sheetName val=" Riesgos Seg Digital"/>
      <sheetName val="Hoja2"/>
    </sheetNames>
    <sheetDataSet>
      <sheetData sheetId="0"/>
      <sheetData sheetId="1"/>
      <sheetData sheetId="2"/>
      <sheetData sheetId="3">
        <row r="14">
          <cell r="G14" t="str">
            <v>concat</v>
          </cell>
        </row>
        <row r="15">
          <cell r="G15" t="str">
            <v>1-1</v>
          </cell>
          <cell r="H15" t="str">
            <v>Bajo</v>
          </cell>
          <cell r="I15" t="str">
            <v>Bajo: Asumir</v>
          </cell>
        </row>
        <row r="16">
          <cell r="G16" t="str">
            <v>1-2</v>
          </cell>
          <cell r="H16" t="str">
            <v>Bajo</v>
          </cell>
          <cell r="I16" t="str">
            <v>Bajo: Asumir</v>
          </cell>
        </row>
        <row r="17">
          <cell r="G17" t="str">
            <v>1-3</v>
          </cell>
          <cell r="H17" t="str">
            <v>Bajo</v>
          </cell>
          <cell r="I17" t="str">
            <v>Bajo: Asumir</v>
          </cell>
        </row>
        <row r="18">
          <cell r="G18" t="str">
            <v>1-4</v>
          </cell>
          <cell r="H18" t="str">
            <v>Moderado</v>
          </cell>
          <cell r="I18" t="str">
            <v>MODERADO: Asumir y Revisar</v>
          </cell>
        </row>
        <row r="19">
          <cell r="G19" t="str">
            <v>1-5</v>
          </cell>
          <cell r="H19" t="str">
            <v>Alto</v>
          </cell>
          <cell r="I19" t="str">
            <v>ALTO: Reducir, evitar, compartir o transferir</v>
          </cell>
        </row>
        <row r="20">
          <cell r="G20" t="str">
            <v>2-1</v>
          </cell>
          <cell r="H20" t="str">
            <v>Bajo</v>
          </cell>
          <cell r="I20" t="str">
            <v>Bajo: Asumir</v>
          </cell>
        </row>
        <row r="21">
          <cell r="G21" t="str">
            <v>2-2</v>
          </cell>
          <cell r="H21" t="str">
            <v>Bajo</v>
          </cell>
          <cell r="I21" t="str">
            <v>Bajo: Asumir</v>
          </cell>
        </row>
        <row r="22">
          <cell r="G22" t="str">
            <v>2-3</v>
          </cell>
          <cell r="H22" t="str">
            <v>Moderado</v>
          </cell>
          <cell r="I22" t="str">
            <v>MODERADO: Asumir y Revisar</v>
          </cell>
        </row>
        <row r="23">
          <cell r="G23" t="str">
            <v>2-4</v>
          </cell>
          <cell r="H23" t="str">
            <v>Alto</v>
          </cell>
          <cell r="I23" t="str">
            <v>ALTO: Reducir, evitar, compartir o transferir</v>
          </cell>
        </row>
        <row r="24">
          <cell r="G24" t="str">
            <v>2-5</v>
          </cell>
          <cell r="H24" t="str">
            <v>Alto</v>
          </cell>
          <cell r="I24" t="str">
            <v>ALTO: Reducir, evitar, compartir o transferir</v>
          </cell>
        </row>
        <row r="25">
          <cell r="G25" t="str">
            <v>3-1</v>
          </cell>
          <cell r="H25" t="str">
            <v>Moderado</v>
          </cell>
          <cell r="I25" t="str">
            <v>MODERADO: Asumir y Revisar</v>
          </cell>
        </row>
        <row r="26">
          <cell r="G26" t="str">
            <v>3-2</v>
          </cell>
          <cell r="H26" t="str">
            <v>Moderado</v>
          </cell>
          <cell r="I26" t="str">
            <v>MODERADO: Asumir y Revisar</v>
          </cell>
        </row>
        <row r="27">
          <cell r="G27" t="str">
            <v>3-3</v>
          </cell>
          <cell r="H27" t="str">
            <v>Alto</v>
          </cell>
          <cell r="I27" t="str">
            <v>ALTO: Reducir, evitar, compartir o transferir</v>
          </cell>
        </row>
        <row r="28">
          <cell r="G28" t="str">
            <v>3-4</v>
          </cell>
          <cell r="H28" t="str">
            <v>Alto</v>
          </cell>
          <cell r="I28" t="str">
            <v>ALTO: Reducir, evitar, compartir o transferir</v>
          </cell>
        </row>
        <row r="29">
          <cell r="G29" t="str">
            <v>3-5</v>
          </cell>
          <cell r="H29" t="str">
            <v>Extremadamente alto</v>
          </cell>
          <cell r="I29" t="str">
            <v>EXTREMO: Reducir, evitar, compartir o transferir</v>
          </cell>
        </row>
        <row r="30">
          <cell r="G30" t="str">
            <v>4-1</v>
          </cell>
          <cell r="H30" t="str">
            <v>Alto</v>
          </cell>
          <cell r="I30" t="str">
            <v>ALTO: Reducir, evitar, compartir o transferir</v>
          </cell>
        </row>
        <row r="31">
          <cell r="G31" t="str">
            <v>4-2</v>
          </cell>
          <cell r="H31" t="str">
            <v>Alto</v>
          </cell>
          <cell r="I31" t="str">
            <v>ALTO: Reducir, evitar, compartir o transferir</v>
          </cell>
        </row>
        <row r="32">
          <cell r="G32" t="str">
            <v>4-3</v>
          </cell>
          <cell r="H32" t="str">
            <v>Extremadamente alto</v>
          </cell>
          <cell r="I32" t="str">
            <v>EXTREMO: Reducir, evitar, compartir o transferir</v>
          </cell>
        </row>
        <row r="33">
          <cell r="G33" t="str">
            <v>4-4</v>
          </cell>
          <cell r="H33" t="str">
            <v>Extremadamente alto</v>
          </cell>
          <cell r="I33" t="str">
            <v>EXTREMO: Reducir, evitar, compartir o transferir</v>
          </cell>
        </row>
        <row r="34">
          <cell r="G34" t="str">
            <v>4-5</v>
          </cell>
          <cell r="H34" t="str">
            <v>Extremadamente alto</v>
          </cell>
          <cell r="I34" t="str">
            <v>EXTREMO: Reducir, evitar, compartir o transferir</v>
          </cell>
        </row>
        <row r="35">
          <cell r="G35" t="str">
            <v>5-1</v>
          </cell>
          <cell r="H35" t="str">
            <v>Alto</v>
          </cell>
          <cell r="I35" t="str">
            <v>ALTO: Reducir, evitar, compartir o transferir</v>
          </cell>
        </row>
        <row r="36">
          <cell r="G36" t="str">
            <v>5-2</v>
          </cell>
          <cell r="H36" t="str">
            <v>Extremadamente alto</v>
          </cell>
          <cell r="I36" t="str">
            <v>EXTREMO: Reducir, evitar, compartir o transferir</v>
          </cell>
        </row>
        <row r="37">
          <cell r="G37" t="str">
            <v>5-3</v>
          </cell>
          <cell r="H37" t="str">
            <v>Extremadamente alto</v>
          </cell>
          <cell r="I37" t="str">
            <v>EXTREMO: Reducir, evitar, compartir o transferir</v>
          </cell>
        </row>
        <row r="38">
          <cell r="G38" t="str">
            <v>5-4</v>
          </cell>
          <cell r="H38" t="str">
            <v>Extremadamente alto</v>
          </cell>
          <cell r="I38" t="str">
            <v>EXTREMO: Reducir, evitar, compartir o transferir</v>
          </cell>
        </row>
        <row r="39">
          <cell r="G39" t="str">
            <v>5-5</v>
          </cell>
          <cell r="H39" t="str">
            <v>Extremadamente alto</v>
          </cell>
          <cell r="I39" t="str">
            <v>EXTREMO: Reducir, evitar, compartir o transferir</v>
          </cell>
        </row>
        <row r="52">
          <cell r="A52" t="str">
            <v xml:space="preserve">Asignado </v>
          </cell>
          <cell r="B52">
            <v>15</v>
          </cell>
        </row>
        <row r="53">
          <cell r="A53" t="str">
            <v xml:space="preserve">No asignado </v>
          </cell>
          <cell r="B53">
            <v>0</v>
          </cell>
        </row>
        <row r="54">
          <cell r="A54" t="str">
            <v xml:space="preserve">Adecuado </v>
          </cell>
          <cell r="B54">
            <v>15</v>
          </cell>
        </row>
        <row r="55">
          <cell r="A55" t="str">
            <v xml:space="preserve">Inadecuado </v>
          </cell>
          <cell r="B55">
            <v>0</v>
          </cell>
        </row>
        <row r="56">
          <cell r="A56" t="str">
            <v xml:space="preserve">Oportuna </v>
          </cell>
          <cell r="B56">
            <v>15</v>
          </cell>
        </row>
        <row r="57">
          <cell r="A57" t="str">
            <v xml:space="preserve">Inoportuna </v>
          </cell>
          <cell r="B57">
            <v>0</v>
          </cell>
        </row>
        <row r="58">
          <cell r="A58" t="str">
            <v xml:space="preserve">Prevenir </v>
          </cell>
          <cell r="B58">
            <v>15</v>
          </cell>
        </row>
        <row r="59">
          <cell r="A59" t="str">
            <v xml:space="preserve">Detectar </v>
          </cell>
          <cell r="B59">
            <v>10</v>
          </cell>
        </row>
        <row r="60">
          <cell r="A60" t="str">
            <v xml:space="preserve">No es un control </v>
          </cell>
          <cell r="B60">
            <v>0</v>
          </cell>
        </row>
        <row r="61">
          <cell r="A61" t="str">
            <v>Confiable</v>
          </cell>
          <cell r="B61">
            <v>15</v>
          </cell>
        </row>
        <row r="62">
          <cell r="A62" t="str">
            <v xml:space="preserve">No confiable </v>
          </cell>
          <cell r="B62">
            <v>0</v>
          </cell>
        </row>
        <row r="63">
          <cell r="A63" t="str">
            <v xml:space="preserve">Se investigan y resuelven oportunamente </v>
          </cell>
          <cell r="B63">
            <v>15</v>
          </cell>
        </row>
        <row r="64">
          <cell r="A64" t="str">
            <v xml:space="preserve">No se investigan y resuelven oportunamente </v>
          </cell>
          <cell r="B64">
            <v>0</v>
          </cell>
        </row>
        <row r="65">
          <cell r="A65" t="str">
            <v>Completa</v>
          </cell>
          <cell r="B65">
            <v>10</v>
          </cell>
        </row>
        <row r="66">
          <cell r="A66" t="str">
            <v xml:space="preserve">Incompleta </v>
          </cell>
          <cell r="B66">
            <v>5</v>
          </cell>
        </row>
        <row r="67">
          <cell r="A67" t="str">
            <v xml:space="preserve">No Existe </v>
          </cell>
          <cell r="B67">
            <v>0</v>
          </cell>
        </row>
        <row r="74">
          <cell r="A74" t="str">
            <v>El control se ejecuta de manera consistente por parte del responsable</v>
          </cell>
        </row>
        <row r="75">
          <cell r="A75" t="str">
            <v>El control se ejecuta algunas veces por parte del responsable</v>
          </cell>
        </row>
        <row r="76">
          <cell r="A76" t="str">
            <v>El control no se ejecuta por parte del responsable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Gestión riesgos corrupción"/>
      <sheetName val="Mapa riesgos de corrupción"/>
      <sheetName val="Racionalización de trámites"/>
      <sheetName val="Rendición de cuentas"/>
      <sheetName val="Atención al Ciudadano"/>
      <sheetName val="Transparencia y acceso a la inf"/>
      <sheetName val="Iniciativas adicionales"/>
      <sheetName val="Tipo"/>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row>
        <row r="3">
          <cell r="C3" t="str">
            <v>Descentralizado</v>
          </cell>
          <cell r="D3" t="str">
            <v>Bogotá D.C</v>
          </cell>
          <cell r="E3">
            <v>2014</v>
          </cell>
          <cell r="F3" t="str">
            <v>GRAT</v>
          </cell>
        </row>
        <row r="4">
          <cell r="D4" t="str">
            <v>Amazonas</v>
          </cell>
          <cell r="E4">
            <v>2015</v>
          </cell>
          <cell r="F4" t="str">
            <v>Cumplimiento de disposiciones legales</v>
          </cell>
        </row>
        <row r="5">
          <cell r="D5" t="str">
            <v>Antioquia</v>
          </cell>
          <cell r="E5">
            <v>2016</v>
          </cell>
          <cell r="F5" t="str">
            <v>Iniciativa de la institución</v>
          </cell>
        </row>
        <row r="6">
          <cell r="D6" t="str">
            <v>Arauca</v>
          </cell>
        </row>
        <row r="7">
          <cell r="D7" t="str">
            <v>Atlántico</v>
          </cell>
        </row>
        <row r="8">
          <cell r="D8" t="str">
            <v>Bolívar</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Ú"/>
      <sheetName val="MADUREZ CONTROL"/>
      <sheetName val="CAPITAL SOCIAL"/>
      <sheetName val="REQUISITOS DE TIPO PATRIMONIAL"/>
      <sheetName val="PLAN DE NEG Y EST FACT"/>
      <sheetName val="SIST MITIGACIÓN RIESGOS"/>
    </sheetNames>
    <sheetDataSet>
      <sheetData sheetId="0"/>
      <sheetData sheetId="1">
        <row r="22">
          <cell r="B22" t="str">
            <v>0 No existente</v>
          </cell>
        </row>
        <row r="23">
          <cell r="B23" t="str">
            <v>1 Inicial</v>
          </cell>
        </row>
        <row r="24">
          <cell r="B24" t="str">
            <v>2 Repetible</v>
          </cell>
        </row>
        <row r="25">
          <cell r="B25" t="str">
            <v xml:space="preserve">3 Definido  </v>
          </cell>
        </row>
        <row r="26">
          <cell r="B26" t="str">
            <v>4 Administrado</v>
          </cell>
        </row>
        <row r="27">
          <cell r="B27" t="str">
            <v xml:space="preserve">5 Optimizado </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oración Riesgo Inherente"/>
      <sheetName val="Diccionario de Riesgos"/>
      <sheetName val="Causas de Riesgos"/>
      <sheetName val="Tratamiento"/>
      <sheetName val="Procesos-Riesgo"/>
      <sheetName val="Mapa de Riesgos General"/>
      <sheetName val="Hoja1"/>
    </sheetNames>
    <sheetDataSet>
      <sheetData sheetId="0" refreshError="1">
        <row r="3">
          <cell r="B3">
            <v>0</v>
          </cell>
        </row>
        <row r="4">
          <cell r="B4">
            <v>1</v>
          </cell>
        </row>
        <row r="5">
          <cell r="B5">
            <v>2</v>
          </cell>
        </row>
        <row r="6">
          <cell r="B6">
            <v>3</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sheetName val="Instrucciones"/>
      <sheetName val="Hoja2"/>
    </sheetNames>
    <sheetDataSet>
      <sheetData sheetId="0"/>
      <sheetData sheetId="1"/>
      <sheetData sheetId="2">
        <row r="15">
          <cell r="G15" t="str">
            <v>1-1</v>
          </cell>
          <cell r="H15" t="str">
            <v>Bajo</v>
          </cell>
          <cell r="I15" t="str">
            <v xml:space="preserve">BAJO: Aceptar </v>
          </cell>
        </row>
        <row r="16">
          <cell r="G16" t="str">
            <v>1-2</v>
          </cell>
          <cell r="H16" t="str">
            <v>Bajo</v>
          </cell>
          <cell r="I16" t="str">
            <v xml:space="preserve">BAJO: Aceptar </v>
          </cell>
        </row>
        <row r="17">
          <cell r="G17" t="str">
            <v>1-3</v>
          </cell>
          <cell r="H17" t="str">
            <v>Bajo</v>
          </cell>
          <cell r="I17" t="str">
            <v xml:space="preserve">BAJO: Aceptar </v>
          </cell>
        </row>
        <row r="18">
          <cell r="G18" t="str">
            <v>1-4</v>
          </cell>
          <cell r="H18" t="str">
            <v>Moderado</v>
          </cell>
          <cell r="I18" t="str">
            <v xml:space="preserve">MODERADO: Asumir y revisar </v>
          </cell>
        </row>
        <row r="19">
          <cell r="G19" t="str">
            <v>1-5</v>
          </cell>
          <cell r="H19" t="str">
            <v>Alto</v>
          </cell>
          <cell r="I19" t="str">
            <v xml:space="preserve">ALTO: Reducir, evitar, compartir o transferir </v>
          </cell>
        </row>
        <row r="20">
          <cell r="G20" t="str">
            <v>2-1</v>
          </cell>
          <cell r="H20" t="str">
            <v>Bajo</v>
          </cell>
          <cell r="I20" t="str">
            <v xml:space="preserve">BAJO: Aceptar </v>
          </cell>
        </row>
        <row r="21">
          <cell r="G21" t="str">
            <v>2-2</v>
          </cell>
          <cell r="H21" t="str">
            <v>Bajo</v>
          </cell>
          <cell r="I21" t="str">
            <v xml:space="preserve">BAJO: Aceptar </v>
          </cell>
        </row>
        <row r="22">
          <cell r="G22" t="str">
            <v>2-3</v>
          </cell>
          <cell r="H22" t="str">
            <v>Moderado</v>
          </cell>
          <cell r="I22" t="str">
            <v xml:space="preserve">MODERADO: Asumir y revisar </v>
          </cell>
        </row>
        <row r="23">
          <cell r="G23" t="str">
            <v>2-4</v>
          </cell>
          <cell r="H23" t="str">
            <v>Alto</v>
          </cell>
          <cell r="I23" t="str">
            <v xml:space="preserve">ALTO: Reducir, evitar, compartir o transferir </v>
          </cell>
        </row>
        <row r="24">
          <cell r="G24" t="str">
            <v>2-5</v>
          </cell>
          <cell r="H24" t="str">
            <v>Alto</v>
          </cell>
          <cell r="I24" t="str">
            <v xml:space="preserve">ALTO: Reducir, evitar, compartir o transferir </v>
          </cell>
        </row>
        <row r="25">
          <cell r="G25" t="str">
            <v>3-1</v>
          </cell>
          <cell r="H25" t="str">
            <v>Moderado</v>
          </cell>
          <cell r="I25" t="str">
            <v xml:space="preserve">MODERADO: Asumir y revisar </v>
          </cell>
        </row>
        <row r="26">
          <cell r="G26" t="str">
            <v>3-2</v>
          </cell>
          <cell r="H26" t="str">
            <v>Moderado</v>
          </cell>
          <cell r="I26" t="str">
            <v xml:space="preserve">MODERADO: Asumir y revisar </v>
          </cell>
        </row>
        <row r="27">
          <cell r="G27" t="str">
            <v>3-3</v>
          </cell>
          <cell r="H27" t="str">
            <v>Alto</v>
          </cell>
          <cell r="I27" t="str">
            <v xml:space="preserve">ALTO: Reducir, evitar, compartir o transferir </v>
          </cell>
        </row>
        <row r="28">
          <cell r="G28" t="str">
            <v>3-4</v>
          </cell>
          <cell r="H28" t="str">
            <v>Alto</v>
          </cell>
          <cell r="I28" t="str">
            <v xml:space="preserve">ALTO: Reducir, evitar, compartir o transferir </v>
          </cell>
        </row>
        <row r="29">
          <cell r="G29" t="str">
            <v>3-5</v>
          </cell>
          <cell r="H29" t="str">
            <v>Extremadamente alto</v>
          </cell>
          <cell r="I29" t="str">
            <v xml:space="preserve">EXTREMADAMENTE ALTO: Reducir, evitar, compartir o transferir </v>
          </cell>
        </row>
        <row r="30">
          <cell r="G30" t="str">
            <v>4-1</v>
          </cell>
          <cell r="H30" t="str">
            <v>Alto</v>
          </cell>
          <cell r="I30" t="str">
            <v xml:space="preserve">ALTO: Reducir, evitar, compartir o transferir </v>
          </cell>
        </row>
        <row r="31">
          <cell r="G31" t="str">
            <v>4-2</v>
          </cell>
          <cell r="H31" t="str">
            <v>Alto</v>
          </cell>
          <cell r="I31" t="str">
            <v xml:space="preserve">ALTO: Reducir, evitar, compartir o transferir </v>
          </cell>
        </row>
        <row r="32">
          <cell r="G32" t="str">
            <v>4-3</v>
          </cell>
          <cell r="H32" t="str">
            <v>Extremadamente alto</v>
          </cell>
          <cell r="I32" t="str">
            <v xml:space="preserve">EXTREMADAMENTE ALTO: Reducir, evitar, compartir o transferir </v>
          </cell>
        </row>
        <row r="33">
          <cell r="G33" t="str">
            <v>4-4</v>
          </cell>
          <cell r="H33" t="str">
            <v>Extremadamente alto</v>
          </cell>
          <cell r="I33" t="str">
            <v xml:space="preserve">EXTREMADAMENTE ALTO: Reducir, evitar, compartir o transferir </v>
          </cell>
        </row>
        <row r="34">
          <cell r="G34" t="str">
            <v>4-5</v>
          </cell>
          <cell r="H34" t="str">
            <v>Extremadamente alto</v>
          </cell>
          <cell r="I34" t="str">
            <v xml:space="preserve">EXTREMADAMENTE ALTO: Reducir, evitar, compartir o transferir </v>
          </cell>
        </row>
        <row r="35">
          <cell r="G35" t="str">
            <v>5-1</v>
          </cell>
          <cell r="H35" t="str">
            <v>Alto</v>
          </cell>
          <cell r="I35" t="str">
            <v xml:space="preserve">ALTO: Reducir, evitar, compartir o transferir </v>
          </cell>
        </row>
        <row r="36">
          <cell r="G36" t="str">
            <v>5-2</v>
          </cell>
          <cell r="H36" t="str">
            <v>Extremadamente alto</v>
          </cell>
          <cell r="I36" t="str">
            <v xml:space="preserve">EXTREMADAMENTE ALTO: Reducir, evitar, compartir o transferir </v>
          </cell>
        </row>
        <row r="37">
          <cell r="G37" t="str">
            <v>5-3</v>
          </cell>
          <cell r="H37" t="str">
            <v>Extremadamente alto</v>
          </cell>
          <cell r="I37" t="str">
            <v xml:space="preserve">EXTREMADAMENTE ALTO: Reducir, evitar, compartir o transferir </v>
          </cell>
        </row>
        <row r="38">
          <cell r="G38" t="str">
            <v>5-4</v>
          </cell>
          <cell r="H38" t="str">
            <v>Extremadamente alto</v>
          </cell>
          <cell r="I38" t="str">
            <v xml:space="preserve">EXTREMADAMENTE ALTO: Reducir, evitar, compartir o transferir </v>
          </cell>
        </row>
        <row r="39">
          <cell r="G39" t="str">
            <v>5-5</v>
          </cell>
          <cell r="H39" t="str">
            <v>Extremadamente alto</v>
          </cell>
          <cell r="I39" t="str">
            <v xml:space="preserve">EXTREMADAMENTE ALTO: Reducir, evitar, compartir o transferir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M753"/>
  <sheetViews>
    <sheetView showGridLines="0" tabSelected="1" zoomScale="79" zoomScaleNormal="79" workbookViewId="0">
      <selection activeCell="B7" sqref="B7:B9"/>
    </sheetView>
  </sheetViews>
  <sheetFormatPr baseColWidth="10" defaultRowHeight="18" x14ac:dyDescent="0.2"/>
  <cols>
    <col min="1" max="1" width="14.7109375" style="180" customWidth="1"/>
    <col min="2" max="2" width="26.28515625" style="275" customWidth="1"/>
    <col min="3" max="3" width="4" style="277" hidden="1" customWidth="1"/>
    <col min="4" max="4" width="15.140625" style="277" customWidth="1"/>
    <col min="5" max="5" width="14.7109375" style="277" customWidth="1"/>
    <col min="6" max="6" width="27.28515625" style="277" customWidth="1"/>
    <col min="7" max="7" width="24.85546875" style="277" customWidth="1"/>
    <col min="8" max="8" width="19.7109375" style="278" customWidth="1"/>
    <col min="9" max="9" width="26" style="277" customWidth="1"/>
    <col min="10" max="10" width="9.140625" style="259" customWidth="1"/>
    <col min="11" max="11" width="8.85546875" style="259" customWidth="1"/>
    <col min="12" max="12" width="17.140625" style="278" customWidth="1"/>
    <col min="13" max="13" width="21.7109375" style="278" customWidth="1"/>
    <col min="14" max="14" width="13.42578125" style="279" customWidth="1"/>
    <col min="15" max="15" width="7.42578125" style="279" customWidth="1"/>
    <col min="16" max="16" width="14" style="279" customWidth="1"/>
    <col min="17" max="17" width="13.5703125" style="279" customWidth="1"/>
    <col min="18" max="18" width="19.85546875" style="279" customWidth="1"/>
    <col min="19" max="19" width="18.7109375" style="279" customWidth="1"/>
    <col min="20" max="20" width="19" style="279" customWidth="1"/>
    <col min="21" max="21" width="14.28515625" style="279" customWidth="1"/>
    <col min="22" max="22" width="8.140625" style="278" customWidth="1"/>
    <col min="23" max="23" width="12.85546875" style="279" customWidth="1"/>
    <col min="24" max="24" width="14.28515625" style="279" customWidth="1"/>
    <col min="25" max="25" width="12.85546875" style="279" customWidth="1"/>
    <col min="26" max="26" width="15" style="279" customWidth="1"/>
    <col min="27" max="29" width="12.85546875" style="279" customWidth="1"/>
    <col min="30" max="30" width="9.42578125" style="279" customWidth="1"/>
    <col min="31" max="31" width="9.7109375" style="279" customWidth="1"/>
    <col min="32" max="32" width="15.85546875" style="278" customWidth="1"/>
    <col min="33" max="33" width="17.28515625" style="278" customWidth="1"/>
    <col min="34" max="34" width="26.7109375" style="278" customWidth="1"/>
    <col min="35" max="35" width="12.85546875" style="278" customWidth="1"/>
    <col min="36" max="36" width="23" style="278" customWidth="1"/>
    <col min="37" max="37" width="17.85546875" style="278" customWidth="1"/>
    <col min="38" max="38" width="19" style="280" customWidth="1"/>
    <col min="39" max="39" width="19.7109375" style="280" customWidth="1"/>
    <col min="40" max="40" width="12.5703125" style="279" customWidth="1"/>
    <col min="41" max="41" width="13.28515625" style="279" customWidth="1"/>
    <col min="42" max="42" width="18.7109375" style="279" customWidth="1"/>
    <col min="43" max="43" width="21.85546875" style="279" customWidth="1"/>
    <col min="44" max="45" width="18.7109375" style="277" customWidth="1"/>
    <col min="46" max="46" width="46.85546875" style="263" customWidth="1"/>
    <col min="47" max="47" width="44" style="263" customWidth="1"/>
    <col min="48" max="48" width="43" style="263" customWidth="1"/>
    <col min="49" max="49" width="23.140625" style="263" customWidth="1"/>
    <col min="50" max="55" width="27.28515625" style="263" customWidth="1"/>
    <col min="56" max="56" width="18.7109375" style="263" customWidth="1"/>
    <col min="57" max="57" width="6" style="263" customWidth="1"/>
    <col min="58" max="58" width="18.7109375" style="263" customWidth="1"/>
    <col min="59" max="68" width="18.7109375" style="277" customWidth="1"/>
    <col min="69" max="71" width="11.42578125" style="278"/>
    <col min="72" max="76" width="14.42578125" style="278" customWidth="1"/>
    <col min="77" max="77" width="16.85546875" style="278" customWidth="1"/>
    <col min="78" max="81" width="14.42578125" style="278" customWidth="1"/>
    <col min="82" max="83" width="11.42578125" style="278"/>
    <col min="84" max="84" width="17.7109375" style="278" customWidth="1"/>
    <col min="85" max="85" width="17.85546875" style="278" customWidth="1"/>
    <col min="86" max="87" width="11.42578125" style="278"/>
    <col min="88" max="88" width="15.5703125" style="278" customWidth="1"/>
    <col min="89" max="257" width="11.42578125" style="278"/>
    <col min="258" max="258" width="6.140625" style="278" customWidth="1"/>
    <col min="259" max="259" width="0" style="278" hidden="1" customWidth="1"/>
    <col min="260" max="260" width="20.28515625" style="278" customWidth="1"/>
    <col min="261" max="261" width="19.140625" style="278" customWidth="1"/>
    <col min="262" max="262" width="18" style="278" customWidth="1"/>
    <col min="263" max="263" width="17.85546875" style="278" customWidth="1"/>
    <col min="264" max="264" width="15.42578125" style="278" customWidth="1"/>
    <col min="265" max="265" width="20.28515625" style="278" customWidth="1"/>
    <col min="266" max="266" width="20.140625" style="278" customWidth="1"/>
    <col min="267" max="267" width="9.140625" style="278" customWidth="1"/>
    <col min="268" max="268" width="8.85546875" style="278" customWidth="1"/>
    <col min="269" max="269" width="14.5703125" style="278" customWidth="1"/>
    <col min="270" max="270" width="9.7109375" style="278" customWidth="1"/>
    <col min="271" max="271" width="9.140625" style="278" customWidth="1"/>
    <col min="272" max="272" width="5.7109375" style="278" customWidth="1"/>
    <col min="273" max="273" width="12.7109375" style="278" customWidth="1"/>
    <col min="274" max="274" width="12.28515625" style="278" customWidth="1"/>
    <col min="275" max="275" width="6.7109375" style="278" customWidth="1"/>
    <col min="276" max="276" width="6" style="278" customWidth="1"/>
    <col min="277" max="277" width="14" style="278" customWidth="1"/>
    <col min="278" max="278" width="13.28515625" style="278" customWidth="1"/>
    <col min="279" max="280" width="14.28515625" style="278" customWidth="1"/>
    <col min="281" max="282" width="0" style="278" hidden="1" customWidth="1"/>
    <col min="283" max="283" width="18" style="278" customWidth="1"/>
    <col min="284" max="284" width="13.140625" style="278" customWidth="1"/>
    <col min="285" max="285" width="0" style="278" hidden="1" customWidth="1"/>
    <col min="286" max="286" width="17.42578125" style="278" customWidth="1"/>
    <col min="287" max="287" width="5.140625" style="278" customWidth="1"/>
    <col min="288" max="288" width="3.5703125" style="278" customWidth="1"/>
    <col min="289" max="289" width="7.42578125" style="278" customWidth="1"/>
    <col min="290" max="290" width="25.140625" style="278" customWidth="1"/>
    <col min="291" max="291" width="8.7109375" style="278" customWidth="1"/>
    <col min="292" max="292" width="10" style="278" customWidth="1"/>
    <col min="293" max="293" width="8.7109375" style="278" customWidth="1"/>
    <col min="294" max="294" width="3.85546875" style="278" customWidth="1"/>
    <col min="295" max="295" width="19.28515625" style="278" customWidth="1"/>
    <col min="296" max="296" width="11.42578125" style="278" customWidth="1"/>
    <col min="297" max="297" width="13.28515625" style="278" customWidth="1"/>
    <col min="298" max="298" width="6.28515625" style="278" customWidth="1"/>
    <col min="299" max="309" width="0" style="278" hidden="1" customWidth="1"/>
    <col min="310" max="513" width="11.42578125" style="278"/>
    <col min="514" max="514" width="6.140625" style="278" customWidth="1"/>
    <col min="515" max="515" width="0" style="278" hidden="1" customWidth="1"/>
    <col min="516" max="516" width="20.28515625" style="278" customWidth="1"/>
    <col min="517" max="517" width="19.140625" style="278" customWidth="1"/>
    <col min="518" max="518" width="18" style="278" customWidth="1"/>
    <col min="519" max="519" width="17.85546875" style="278" customWidth="1"/>
    <col min="520" max="520" width="15.42578125" style="278" customWidth="1"/>
    <col min="521" max="521" width="20.28515625" style="278" customWidth="1"/>
    <col min="522" max="522" width="20.140625" style="278" customWidth="1"/>
    <col min="523" max="523" width="9.140625" style="278" customWidth="1"/>
    <col min="524" max="524" width="8.85546875" style="278" customWidth="1"/>
    <col min="525" max="525" width="14.5703125" style="278" customWidth="1"/>
    <col min="526" max="526" width="9.7109375" style="278" customWidth="1"/>
    <col min="527" max="527" width="9.140625" style="278" customWidth="1"/>
    <col min="528" max="528" width="5.7109375" style="278" customWidth="1"/>
    <col min="529" max="529" width="12.7109375" style="278" customWidth="1"/>
    <col min="530" max="530" width="12.28515625" style="278" customWidth="1"/>
    <col min="531" max="531" width="6.7109375" style="278" customWidth="1"/>
    <col min="532" max="532" width="6" style="278" customWidth="1"/>
    <col min="533" max="533" width="14" style="278" customWidth="1"/>
    <col min="534" max="534" width="13.28515625" style="278" customWidth="1"/>
    <col min="535" max="536" width="14.28515625" style="278" customWidth="1"/>
    <col min="537" max="538" width="0" style="278" hidden="1" customWidth="1"/>
    <col min="539" max="539" width="18" style="278" customWidth="1"/>
    <col min="540" max="540" width="13.140625" style="278" customWidth="1"/>
    <col min="541" max="541" width="0" style="278" hidden="1" customWidth="1"/>
    <col min="542" max="542" width="17.42578125" style="278" customWidth="1"/>
    <col min="543" max="543" width="5.140625" style="278" customWidth="1"/>
    <col min="544" max="544" width="3.5703125" style="278" customWidth="1"/>
    <col min="545" max="545" width="7.42578125" style="278" customWidth="1"/>
    <col min="546" max="546" width="25.140625" style="278" customWidth="1"/>
    <col min="547" max="547" width="8.7109375" style="278" customWidth="1"/>
    <col min="548" max="548" width="10" style="278" customWidth="1"/>
    <col min="549" max="549" width="8.7109375" style="278" customWidth="1"/>
    <col min="550" max="550" width="3.85546875" style="278" customWidth="1"/>
    <col min="551" max="551" width="19.28515625" style="278" customWidth="1"/>
    <col min="552" max="552" width="11.42578125" style="278" customWidth="1"/>
    <col min="553" max="553" width="13.28515625" style="278" customWidth="1"/>
    <col min="554" max="554" width="6.28515625" style="278" customWidth="1"/>
    <col min="555" max="565" width="0" style="278" hidden="1" customWidth="1"/>
    <col min="566" max="769" width="11.42578125" style="278"/>
    <col min="770" max="770" width="6.140625" style="278" customWidth="1"/>
    <col min="771" max="771" width="0" style="278" hidden="1" customWidth="1"/>
    <col min="772" max="772" width="20.28515625" style="278" customWidth="1"/>
    <col min="773" max="773" width="19.140625" style="278" customWidth="1"/>
    <col min="774" max="774" width="18" style="278" customWidth="1"/>
    <col min="775" max="775" width="17.85546875" style="278" customWidth="1"/>
    <col min="776" max="776" width="15.42578125" style="278" customWidth="1"/>
    <col min="777" max="777" width="20.28515625" style="278" customWidth="1"/>
    <col min="778" max="778" width="20.140625" style="278" customWidth="1"/>
    <col min="779" max="779" width="9.140625" style="278" customWidth="1"/>
    <col min="780" max="780" width="8.85546875" style="278" customWidth="1"/>
    <col min="781" max="781" width="14.5703125" style="278" customWidth="1"/>
    <col min="782" max="782" width="9.7109375" style="278" customWidth="1"/>
    <col min="783" max="783" width="9.140625" style="278" customWidth="1"/>
    <col min="784" max="784" width="5.7109375" style="278" customWidth="1"/>
    <col min="785" max="785" width="12.7109375" style="278" customWidth="1"/>
    <col min="786" max="786" width="12.28515625" style="278" customWidth="1"/>
    <col min="787" max="787" width="6.7109375" style="278" customWidth="1"/>
    <col min="788" max="788" width="6" style="278" customWidth="1"/>
    <col min="789" max="789" width="14" style="278" customWidth="1"/>
    <col min="790" max="790" width="13.28515625" style="278" customWidth="1"/>
    <col min="791" max="792" width="14.28515625" style="278" customWidth="1"/>
    <col min="793" max="794" width="0" style="278" hidden="1" customWidth="1"/>
    <col min="795" max="795" width="18" style="278" customWidth="1"/>
    <col min="796" max="796" width="13.140625" style="278" customWidth="1"/>
    <col min="797" max="797" width="0" style="278" hidden="1" customWidth="1"/>
    <col min="798" max="798" width="17.42578125" style="278" customWidth="1"/>
    <col min="799" max="799" width="5.140625" style="278" customWidth="1"/>
    <col min="800" max="800" width="3.5703125" style="278" customWidth="1"/>
    <col min="801" max="801" width="7.42578125" style="278" customWidth="1"/>
    <col min="802" max="802" width="25.140625" style="278" customWidth="1"/>
    <col min="803" max="803" width="8.7109375" style="278" customWidth="1"/>
    <col min="804" max="804" width="10" style="278" customWidth="1"/>
    <col min="805" max="805" width="8.7109375" style="278" customWidth="1"/>
    <col min="806" max="806" width="3.85546875" style="278" customWidth="1"/>
    <col min="807" max="807" width="19.28515625" style="278" customWidth="1"/>
    <col min="808" max="808" width="11.42578125" style="278" customWidth="1"/>
    <col min="809" max="809" width="13.28515625" style="278" customWidth="1"/>
    <col min="810" max="810" width="6.28515625" style="278" customWidth="1"/>
    <col min="811" max="821" width="0" style="278" hidden="1" customWidth="1"/>
    <col min="822" max="1025" width="11.42578125" style="278"/>
    <col min="1026" max="1026" width="6.140625" style="278" customWidth="1"/>
    <col min="1027" max="1027" width="0" style="278" hidden="1" customWidth="1"/>
    <col min="1028" max="1028" width="20.28515625" style="278" customWidth="1"/>
    <col min="1029" max="1029" width="19.140625" style="278" customWidth="1"/>
    <col min="1030" max="1030" width="18" style="278" customWidth="1"/>
    <col min="1031" max="1031" width="17.85546875" style="278" customWidth="1"/>
    <col min="1032" max="1032" width="15.42578125" style="278" customWidth="1"/>
    <col min="1033" max="1033" width="20.28515625" style="278" customWidth="1"/>
    <col min="1034" max="1034" width="20.140625" style="278" customWidth="1"/>
    <col min="1035" max="1035" width="9.140625" style="278" customWidth="1"/>
    <col min="1036" max="1036" width="8.85546875" style="278" customWidth="1"/>
    <col min="1037" max="1037" width="14.5703125" style="278" customWidth="1"/>
    <col min="1038" max="1038" width="9.7109375" style="278" customWidth="1"/>
    <col min="1039" max="1039" width="9.140625" style="278" customWidth="1"/>
    <col min="1040" max="1040" width="5.7109375" style="278" customWidth="1"/>
    <col min="1041" max="1041" width="12.7109375" style="278" customWidth="1"/>
    <col min="1042" max="1042" width="12.28515625" style="278" customWidth="1"/>
    <col min="1043" max="1043" width="6.7109375" style="278" customWidth="1"/>
    <col min="1044" max="1044" width="6" style="278" customWidth="1"/>
    <col min="1045" max="1045" width="14" style="278" customWidth="1"/>
    <col min="1046" max="1046" width="13.28515625" style="278" customWidth="1"/>
    <col min="1047" max="1048" width="14.28515625" style="278" customWidth="1"/>
    <col min="1049" max="1050" width="0" style="278" hidden="1" customWidth="1"/>
    <col min="1051" max="1051" width="18" style="278" customWidth="1"/>
    <col min="1052" max="1052" width="13.140625" style="278" customWidth="1"/>
    <col min="1053" max="1053" width="0" style="278" hidden="1" customWidth="1"/>
    <col min="1054" max="1054" width="17.42578125" style="278" customWidth="1"/>
    <col min="1055" max="1055" width="5.140625" style="278" customWidth="1"/>
    <col min="1056" max="1056" width="3.5703125" style="278" customWidth="1"/>
    <col min="1057" max="1057" width="7.42578125" style="278" customWidth="1"/>
    <col min="1058" max="1058" width="25.140625" style="278" customWidth="1"/>
    <col min="1059" max="1059" width="8.7109375" style="278" customWidth="1"/>
    <col min="1060" max="1060" width="10" style="278" customWidth="1"/>
    <col min="1061" max="1061" width="8.7109375" style="278" customWidth="1"/>
    <col min="1062" max="1062" width="3.85546875" style="278" customWidth="1"/>
    <col min="1063" max="1063" width="19.28515625" style="278" customWidth="1"/>
    <col min="1064" max="1064" width="11.42578125" style="278" customWidth="1"/>
    <col min="1065" max="1065" width="13.28515625" style="278" customWidth="1"/>
    <col min="1066" max="1066" width="6.28515625" style="278" customWidth="1"/>
    <col min="1067" max="1077" width="0" style="278" hidden="1" customWidth="1"/>
    <col min="1078" max="1281" width="11.42578125" style="278"/>
    <col min="1282" max="1282" width="6.140625" style="278" customWidth="1"/>
    <col min="1283" max="1283" width="0" style="278" hidden="1" customWidth="1"/>
    <col min="1284" max="1284" width="20.28515625" style="278" customWidth="1"/>
    <col min="1285" max="1285" width="19.140625" style="278" customWidth="1"/>
    <col min="1286" max="1286" width="18" style="278" customWidth="1"/>
    <col min="1287" max="1287" width="17.85546875" style="278" customWidth="1"/>
    <col min="1288" max="1288" width="15.42578125" style="278" customWidth="1"/>
    <col min="1289" max="1289" width="20.28515625" style="278" customWidth="1"/>
    <col min="1290" max="1290" width="20.140625" style="278" customWidth="1"/>
    <col min="1291" max="1291" width="9.140625" style="278" customWidth="1"/>
    <col min="1292" max="1292" width="8.85546875" style="278" customWidth="1"/>
    <col min="1293" max="1293" width="14.5703125" style="278" customWidth="1"/>
    <col min="1294" max="1294" width="9.7109375" style="278" customWidth="1"/>
    <col min="1295" max="1295" width="9.140625" style="278" customWidth="1"/>
    <col min="1296" max="1296" width="5.7109375" style="278" customWidth="1"/>
    <col min="1297" max="1297" width="12.7109375" style="278" customWidth="1"/>
    <col min="1298" max="1298" width="12.28515625" style="278" customWidth="1"/>
    <col min="1299" max="1299" width="6.7109375" style="278" customWidth="1"/>
    <col min="1300" max="1300" width="6" style="278" customWidth="1"/>
    <col min="1301" max="1301" width="14" style="278" customWidth="1"/>
    <col min="1302" max="1302" width="13.28515625" style="278" customWidth="1"/>
    <col min="1303" max="1304" width="14.28515625" style="278" customWidth="1"/>
    <col min="1305" max="1306" width="0" style="278" hidden="1" customWidth="1"/>
    <col min="1307" max="1307" width="18" style="278" customWidth="1"/>
    <col min="1308" max="1308" width="13.140625" style="278" customWidth="1"/>
    <col min="1309" max="1309" width="0" style="278" hidden="1" customWidth="1"/>
    <col min="1310" max="1310" width="17.42578125" style="278" customWidth="1"/>
    <col min="1311" max="1311" width="5.140625" style="278" customWidth="1"/>
    <col min="1312" max="1312" width="3.5703125" style="278" customWidth="1"/>
    <col min="1313" max="1313" width="7.42578125" style="278" customWidth="1"/>
    <col min="1314" max="1314" width="25.140625" style="278" customWidth="1"/>
    <col min="1315" max="1315" width="8.7109375" style="278" customWidth="1"/>
    <col min="1316" max="1316" width="10" style="278" customWidth="1"/>
    <col min="1317" max="1317" width="8.7109375" style="278" customWidth="1"/>
    <col min="1318" max="1318" width="3.85546875" style="278" customWidth="1"/>
    <col min="1319" max="1319" width="19.28515625" style="278" customWidth="1"/>
    <col min="1320" max="1320" width="11.42578125" style="278" customWidth="1"/>
    <col min="1321" max="1321" width="13.28515625" style="278" customWidth="1"/>
    <col min="1322" max="1322" width="6.28515625" style="278" customWidth="1"/>
    <col min="1323" max="1333" width="0" style="278" hidden="1" customWidth="1"/>
    <col min="1334" max="1537" width="11.42578125" style="278"/>
    <col min="1538" max="1538" width="6.140625" style="278" customWidth="1"/>
    <col min="1539" max="1539" width="0" style="278" hidden="1" customWidth="1"/>
    <col min="1540" max="1540" width="20.28515625" style="278" customWidth="1"/>
    <col min="1541" max="1541" width="19.140625" style="278" customWidth="1"/>
    <col min="1542" max="1542" width="18" style="278" customWidth="1"/>
    <col min="1543" max="1543" width="17.85546875" style="278" customWidth="1"/>
    <col min="1544" max="1544" width="15.42578125" style="278" customWidth="1"/>
    <col min="1545" max="1545" width="20.28515625" style="278" customWidth="1"/>
    <col min="1546" max="1546" width="20.140625" style="278" customWidth="1"/>
    <col min="1547" max="1547" width="9.140625" style="278" customWidth="1"/>
    <col min="1548" max="1548" width="8.85546875" style="278" customWidth="1"/>
    <col min="1549" max="1549" width="14.5703125" style="278" customWidth="1"/>
    <col min="1550" max="1550" width="9.7109375" style="278" customWidth="1"/>
    <col min="1551" max="1551" width="9.140625" style="278" customWidth="1"/>
    <col min="1552" max="1552" width="5.7109375" style="278" customWidth="1"/>
    <col min="1553" max="1553" width="12.7109375" style="278" customWidth="1"/>
    <col min="1554" max="1554" width="12.28515625" style="278" customWidth="1"/>
    <col min="1555" max="1555" width="6.7109375" style="278" customWidth="1"/>
    <col min="1556" max="1556" width="6" style="278" customWidth="1"/>
    <col min="1557" max="1557" width="14" style="278" customWidth="1"/>
    <col min="1558" max="1558" width="13.28515625" style="278" customWidth="1"/>
    <col min="1559" max="1560" width="14.28515625" style="278" customWidth="1"/>
    <col min="1561" max="1562" width="0" style="278" hidden="1" customWidth="1"/>
    <col min="1563" max="1563" width="18" style="278" customWidth="1"/>
    <col min="1564" max="1564" width="13.140625" style="278" customWidth="1"/>
    <col min="1565" max="1565" width="0" style="278" hidden="1" customWidth="1"/>
    <col min="1566" max="1566" width="17.42578125" style="278" customWidth="1"/>
    <col min="1567" max="1567" width="5.140625" style="278" customWidth="1"/>
    <col min="1568" max="1568" width="3.5703125" style="278" customWidth="1"/>
    <col min="1569" max="1569" width="7.42578125" style="278" customWidth="1"/>
    <col min="1570" max="1570" width="25.140625" style="278" customWidth="1"/>
    <col min="1571" max="1571" width="8.7109375" style="278" customWidth="1"/>
    <col min="1572" max="1572" width="10" style="278" customWidth="1"/>
    <col min="1573" max="1573" width="8.7109375" style="278" customWidth="1"/>
    <col min="1574" max="1574" width="3.85546875" style="278" customWidth="1"/>
    <col min="1575" max="1575" width="19.28515625" style="278" customWidth="1"/>
    <col min="1576" max="1576" width="11.42578125" style="278" customWidth="1"/>
    <col min="1577" max="1577" width="13.28515625" style="278" customWidth="1"/>
    <col min="1578" max="1578" width="6.28515625" style="278" customWidth="1"/>
    <col min="1579" max="1589" width="0" style="278" hidden="1" customWidth="1"/>
    <col min="1590" max="1793" width="11.42578125" style="278"/>
    <col min="1794" max="1794" width="6.140625" style="278" customWidth="1"/>
    <col min="1795" max="1795" width="0" style="278" hidden="1" customWidth="1"/>
    <col min="1796" max="1796" width="20.28515625" style="278" customWidth="1"/>
    <col min="1797" max="1797" width="19.140625" style="278" customWidth="1"/>
    <col min="1798" max="1798" width="18" style="278" customWidth="1"/>
    <col min="1799" max="1799" width="17.85546875" style="278" customWidth="1"/>
    <col min="1800" max="1800" width="15.42578125" style="278" customWidth="1"/>
    <col min="1801" max="1801" width="20.28515625" style="278" customWidth="1"/>
    <col min="1802" max="1802" width="20.140625" style="278" customWidth="1"/>
    <col min="1803" max="1803" width="9.140625" style="278" customWidth="1"/>
    <col min="1804" max="1804" width="8.85546875" style="278" customWidth="1"/>
    <col min="1805" max="1805" width="14.5703125" style="278" customWidth="1"/>
    <col min="1806" max="1806" width="9.7109375" style="278" customWidth="1"/>
    <col min="1807" max="1807" width="9.140625" style="278" customWidth="1"/>
    <col min="1808" max="1808" width="5.7109375" style="278" customWidth="1"/>
    <col min="1809" max="1809" width="12.7109375" style="278" customWidth="1"/>
    <col min="1810" max="1810" width="12.28515625" style="278" customWidth="1"/>
    <col min="1811" max="1811" width="6.7109375" style="278" customWidth="1"/>
    <col min="1812" max="1812" width="6" style="278" customWidth="1"/>
    <col min="1813" max="1813" width="14" style="278" customWidth="1"/>
    <col min="1814" max="1814" width="13.28515625" style="278" customWidth="1"/>
    <col min="1815" max="1816" width="14.28515625" style="278" customWidth="1"/>
    <col min="1817" max="1818" width="0" style="278" hidden="1" customWidth="1"/>
    <col min="1819" max="1819" width="18" style="278" customWidth="1"/>
    <col min="1820" max="1820" width="13.140625" style="278" customWidth="1"/>
    <col min="1821" max="1821" width="0" style="278" hidden="1" customWidth="1"/>
    <col min="1822" max="1822" width="17.42578125" style="278" customWidth="1"/>
    <col min="1823" max="1823" width="5.140625" style="278" customWidth="1"/>
    <col min="1824" max="1824" width="3.5703125" style="278" customWidth="1"/>
    <col min="1825" max="1825" width="7.42578125" style="278" customWidth="1"/>
    <col min="1826" max="1826" width="25.140625" style="278" customWidth="1"/>
    <col min="1827" max="1827" width="8.7109375" style="278" customWidth="1"/>
    <col min="1828" max="1828" width="10" style="278" customWidth="1"/>
    <col min="1829" max="1829" width="8.7109375" style="278" customWidth="1"/>
    <col min="1830" max="1830" width="3.85546875" style="278" customWidth="1"/>
    <col min="1831" max="1831" width="19.28515625" style="278" customWidth="1"/>
    <col min="1832" max="1832" width="11.42578125" style="278" customWidth="1"/>
    <col min="1833" max="1833" width="13.28515625" style="278" customWidth="1"/>
    <col min="1834" max="1834" width="6.28515625" style="278" customWidth="1"/>
    <col min="1835" max="1845" width="0" style="278" hidden="1" customWidth="1"/>
    <col min="1846" max="2049" width="11.42578125" style="278"/>
    <col min="2050" max="2050" width="6.140625" style="278" customWidth="1"/>
    <col min="2051" max="2051" width="0" style="278" hidden="1" customWidth="1"/>
    <col min="2052" max="2052" width="20.28515625" style="278" customWidth="1"/>
    <col min="2053" max="2053" width="19.140625" style="278" customWidth="1"/>
    <col min="2054" max="2054" width="18" style="278" customWidth="1"/>
    <col min="2055" max="2055" width="17.85546875" style="278" customWidth="1"/>
    <col min="2056" max="2056" width="15.42578125" style="278" customWidth="1"/>
    <col min="2057" max="2057" width="20.28515625" style="278" customWidth="1"/>
    <col min="2058" max="2058" width="20.140625" style="278" customWidth="1"/>
    <col min="2059" max="2059" width="9.140625" style="278" customWidth="1"/>
    <col min="2060" max="2060" width="8.85546875" style="278" customWidth="1"/>
    <col min="2061" max="2061" width="14.5703125" style="278" customWidth="1"/>
    <col min="2062" max="2062" width="9.7109375" style="278" customWidth="1"/>
    <col min="2063" max="2063" width="9.140625" style="278" customWidth="1"/>
    <col min="2064" max="2064" width="5.7109375" style="278" customWidth="1"/>
    <col min="2065" max="2065" width="12.7109375" style="278" customWidth="1"/>
    <col min="2066" max="2066" width="12.28515625" style="278" customWidth="1"/>
    <col min="2067" max="2067" width="6.7109375" style="278" customWidth="1"/>
    <col min="2068" max="2068" width="6" style="278" customWidth="1"/>
    <col min="2069" max="2069" width="14" style="278" customWidth="1"/>
    <col min="2070" max="2070" width="13.28515625" style="278" customWidth="1"/>
    <col min="2071" max="2072" width="14.28515625" style="278" customWidth="1"/>
    <col min="2073" max="2074" width="0" style="278" hidden="1" customWidth="1"/>
    <col min="2075" max="2075" width="18" style="278" customWidth="1"/>
    <col min="2076" max="2076" width="13.140625" style="278" customWidth="1"/>
    <col min="2077" max="2077" width="0" style="278" hidden="1" customWidth="1"/>
    <col min="2078" max="2078" width="17.42578125" style="278" customWidth="1"/>
    <col min="2079" max="2079" width="5.140625" style="278" customWidth="1"/>
    <col min="2080" max="2080" width="3.5703125" style="278" customWidth="1"/>
    <col min="2081" max="2081" width="7.42578125" style="278" customWidth="1"/>
    <col min="2082" max="2082" width="25.140625" style="278" customWidth="1"/>
    <col min="2083" max="2083" width="8.7109375" style="278" customWidth="1"/>
    <col min="2084" max="2084" width="10" style="278" customWidth="1"/>
    <col min="2085" max="2085" width="8.7109375" style="278" customWidth="1"/>
    <col min="2086" max="2086" width="3.85546875" style="278" customWidth="1"/>
    <col min="2087" max="2087" width="19.28515625" style="278" customWidth="1"/>
    <col min="2088" max="2088" width="11.42578125" style="278" customWidth="1"/>
    <col min="2089" max="2089" width="13.28515625" style="278" customWidth="1"/>
    <col min="2090" max="2090" width="6.28515625" style="278" customWidth="1"/>
    <col min="2091" max="2101" width="0" style="278" hidden="1" customWidth="1"/>
    <col min="2102" max="2305" width="11.42578125" style="278"/>
    <col min="2306" max="2306" width="6.140625" style="278" customWidth="1"/>
    <col min="2307" max="2307" width="0" style="278" hidden="1" customWidth="1"/>
    <col min="2308" max="2308" width="20.28515625" style="278" customWidth="1"/>
    <col min="2309" max="2309" width="19.140625" style="278" customWidth="1"/>
    <col min="2310" max="2310" width="18" style="278" customWidth="1"/>
    <col min="2311" max="2311" width="17.85546875" style="278" customWidth="1"/>
    <col min="2312" max="2312" width="15.42578125" style="278" customWidth="1"/>
    <col min="2313" max="2313" width="20.28515625" style="278" customWidth="1"/>
    <col min="2314" max="2314" width="20.140625" style="278" customWidth="1"/>
    <col min="2315" max="2315" width="9.140625" style="278" customWidth="1"/>
    <col min="2316" max="2316" width="8.85546875" style="278" customWidth="1"/>
    <col min="2317" max="2317" width="14.5703125" style="278" customWidth="1"/>
    <col min="2318" max="2318" width="9.7109375" style="278" customWidth="1"/>
    <col min="2319" max="2319" width="9.140625" style="278" customWidth="1"/>
    <col min="2320" max="2320" width="5.7109375" style="278" customWidth="1"/>
    <col min="2321" max="2321" width="12.7109375" style="278" customWidth="1"/>
    <col min="2322" max="2322" width="12.28515625" style="278" customWidth="1"/>
    <col min="2323" max="2323" width="6.7109375" style="278" customWidth="1"/>
    <col min="2324" max="2324" width="6" style="278" customWidth="1"/>
    <col min="2325" max="2325" width="14" style="278" customWidth="1"/>
    <col min="2326" max="2326" width="13.28515625" style="278" customWidth="1"/>
    <col min="2327" max="2328" width="14.28515625" style="278" customWidth="1"/>
    <col min="2329" max="2330" width="0" style="278" hidden="1" customWidth="1"/>
    <col min="2331" max="2331" width="18" style="278" customWidth="1"/>
    <col min="2332" max="2332" width="13.140625" style="278" customWidth="1"/>
    <col min="2333" max="2333" width="0" style="278" hidden="1" customWidth="1"/>
    <col min="2334" max="2334" width="17.42578125" style="278" customWidth="1"/>
    <col min="2335" max="2335" width="5.140625" style="278" customWidth="1"/>
    <col min="2336" max="2336" width="3.5703125" style="278" customWidth="1"/>
    <col min="2337" max="2337" width="7.42578125" style="278" customWidth="1"/>
    <col min="2338" max="2338" width="25.140625" style="278" customWidth="1"/>
    <col min="2339" max="2339" width="8.7109375" style="278" customWidth="1"/>
    <col min="2340" max="2340" width="10" style="278" customWidth="1"/>
    <col min="2341" max="2341" width="8.7109375" style="278" customWidth="1"/>
    <col min="2342" max="2342" width="3.85546875" style="278" customWidth="1"/>
    <col min="2343" max="2343" width="19.28515625" style="278" customWidth="1"/>
    <col min="2344" max="2344" width="11.42578125" style="278" customWidth="1"/>
    <col min="2345" max="2345" width="13.28515625" style="278" customWidth="1"/>
    <col min="2346" max="2346" width="6.28515625" style="278" customWidth="1"/>
    <col min="2347" max="2357" width="0" style="278" hidden="1" customWidth="1"/>
    <col min="2358" max="2561" width="11.42578125" style="278"/>
    <col min="2562" max="2562" width="6.140625" style="278" customWidth="1"/>
    <col min="2563" max="2563" width="0" style="278" hidden="1" customWidth="1"/>
    <col min="2564" max="2564" width="20.28515625" style="278" customWidth="1"/>
    <col min="2565" max="2565" width="19.140625" style="278" customWidth="1"/>
    <col min="2566" max="2566" width="18" style="278" customWidth="1"/>
    <col min="2567" max="2567" width="17.85546875" style="278" customWidth="1"/>
    <col min="2568" max="2568" width="15.42578125" style="278" customWidth="1"/>
    <col min="2569" max="2569" width="20.28515625" style="278" customWidth="1"/>
    <col min="2570" max="2570" width="20.140625" style="278" customWidth="1"/>
    <col min="2571" max="2571" width="9.140625" style="278" customWidth="1"/>
    <col min="2572" max="2572" width="8.85546875" style="278" customWidth="1"/>
    <col min="2573" max="2573" width="14.5703125" style="278" customWidth="1"/>
    <col min="2574" max="2574" width="9.7109375" style="278" customWidth="1"/>
    <col min="2575" max="2575" width="9.140625" style="278" customWidth="1"/>
    <col min="2576" max="2576" width="5.7109375" style="278" customWidth="1"/>
    <col min="2577" max="2577" width="12.7109375" style="278" customWidth="1"/>
    <col min="2578" max="2578" width="12.28515625" style="278" customWidth="1"/>
    <col min="2579" max="2579" width="6.7109375" style="278" customWidth="1"/>
    <col min="2580" max="2580" width="6" style="278" customWidth="1"/>
    <col min="2581" max="2581" width="14" style="278" customWidth="1"/>
    <col min="2582" max="2582" width="13.28515625" style="278" customWidth="1"/>
    <col min="2583" max="2584" width="14.28515625" style="278" customWidth="1"/>
    <col min="2585" max="2586" width="0" style="278" hidden="1" customWidth="1"/>
    <col min="2587" max="2587" width="18" style="278" customWidth="1"/>
    <col min="2588" max="2588" width="13.140625" style="278" customWidth="1"/>
    <col min="2589" max="2589" width="0" style="278" hidden="1" customWidth="1"/>
    <col min="2590" max="2590" width="17.42578125" style="278" customWidth="1"/>
    <col min="2591" max="2591" width="5.140625" style="278" customWidth="1"/>
    <col min="2592" max="2592" width="3.5703125" style="278" customWidth="1"/>
    <col min="2593" max="2593" width="7.42578125" style="278" customWidth="1"/>
    <col min="2594" max="2594" width="25.140625" style="278" customWidth="1"/>
    <col min="2595" max="2595" width="8.7109375" style="278" customWidth="1"/>
    <col min="2596" max="2596" width="10" style="278" customWidth="1"/>
    <col min="2597" max="2597" width="8.7109375" style="278" customWidth="1"/>
    <col min="2598" max="2598" width="3.85546875" style="278" customWidth="1"/>
    <col min="2599" max="2599" width="19.28515625" style="278" customWidth="1"/>
    <col min="2600" max="2600" width="11.42578125" style="278" customWidth="1"/>
    <col min="2601" max="2601" width="13.28515625" style="278" customWidth="1"/>
    <col min="2602" max="2602" width="6.28515625" style="278" customWidth="1"/>
    <col min="2603" max="2613" width="0" style="278" hidden="1" customWidth="1"/>
    <col min="2614" max="2817" width="11.42578125" style="278"/>
    <col min="2818" max="2818" width="6.140625" style="278" customWidth="1"/>
    <col min="2819" max="2819" width="0" style="278" hidden="1" customWidth="1"/>
    <col min="2820" max="2820" width="20.28515625" style="278" customWidth="1"/>
    <col min="2821" max="2821" width="19.140625" style="278" customWidth="1"/>
    <col min="2822" max="2822" width="18" style="278" customWidth="1"/>
    <col min="2823" max="2823" width="17.85546875" style="278" customWidth="1"/>
    <col min="2824" max="2824" width="15.42578125" style="278" customWidth="1"/>
    <col min="2825" max="2825" width="20.28515625" style="278" customWidth="1"/>
    <col min="2826" max="2826" width="20.140625" style="278" customWidth="1"/>
    <col min="2827" max="2827" width="9.140625" style="278" customWidth="1"/>
    <col min="2828" max="2828" width="8.85546875" style="278" customWidth="1"/>
    <col min="2829" max="2829" width="14.5703125" style="278" customWidth="1"/>
    <col min="2830" max="2830" width="9.7109375" style="278" customWidth="1"/>
    <col min="2831" max="2831" width="9.140625" style="278" customWidth="1"/>
    <col min="2832" max="2832" width="5.7109375" style="278" customWidth="1"/>
    <col min="2833" max="2833" width="12.7109375" style="278" customWidth="1"/>
    <col min="2834" max="2834" width="12.28515625" style="278" customWidth="1"/>
    <col min="2835" max="2835" width="6.7109375" style="278" customWidth="1"/>
    <col min="2836" max="2836" width="6" style="278" customWidth="1"/>
    <col min="2837" max="2837" width="14" style="278" customWidth="1"/>
    <col min="2838" max="2838" width="13.28515625" style="278" customWidth="1"/>
    <col min="2839" max="2840" width="14.28515625" style="278" customWidth="1"/>
    <col min="2841" max="2842" width="0" style="278" hidden="1" customWidth="1"/>
    <col min="2843" max="2843" width="18" style="278" customWidth="1"/>
    <col min="2844" max="2844" width="13.140625" style="278" customWidth="1"/>
    <col min="2845" max="2845" width="0" style="278" hidden="1" customWidth="1"/>
    <col min="2846" max="2846" width="17.42578125" style="278" customWidth="1"/>
    <col min="2847" max="2847" width="5.140625" style="278" customWidth="1"/>
    <col min="2848" max="2848" width="3.5703125" style="278" customWidth="1"/>
    <col min="2849" max="2849" width="7.42578125" style="278" customWidth="1"/>
    <col min="2850" max="2850" width="25.140625" style="278" customWidth="1"/>
    <col min="2851" max="2851" width="8.7109375" style="278" customWidth="1"/>
    <col min="2852" max="2852" width="10" style="278" customWidth="1"/>
    <col min="2853" max="2853" width="8.7109375" style="278" customWidth="1"/>
    <col min="2854" max="2854" width="3.85546875" style="278" customWidth="1"/>
    <col min="2855" max="2855" width="19.28515625" style="278" customWidth="1"/>
    <col min="2856" max="2856" width="11.42578125" style="278" customWidth="1"/>
    <col min="2857" max="2857" width="13.28515625" style="278" customWidth="1"/>
    <col min="2858" max="2858" width="6.28515625" style="278" customWidth="1"/>
    <col min="2859" max="2869" width="0" style="278" hidden="1" customWidth="1"/>
    <col min="2870" max="3073" width="11.42578125" style="278"/>
    <col min="3074" max="3074" width="6.140625" style="278" customWidth="1"/>
    <col min="3075" max="3075" width="0" style="278" hidden="1" customWidth="1"/>
    <col min="3076" max="3076" width="20.28515625" style="278" customWidth="1"/>
    <col min="3077" max="3077" width="19.140625" style="278" customWidth="1"/>
    <col min="3078" max="3078" width="18" style="278" customWidth="1"/>
    <col min="3079" max="3079" width="17.85546875" style="278" customWidth="1"/>
    <col min="3080" max="3080" width="15.42578125" style="278" customWidth="1"/>
    <col min="3081" max="3081" width="20.28515625" style="278" customWidth="1"/>
    <col min="3082" max="3082" width="20.140625" style="278" customWidth="1"/>
    <col min="3083" max="3083" width="9.140625" style="278" customWidth="1"/>
    <col min="3084" max="3084" width="8.85546875" style="278" customWidth="1"/>
    <col min="3085" max="3085" width="14.5703125" style="278" customWidth="1"/>
    <col min="3086" max="3086" width="9.7109375" style="278" customWidth="1"/>
    <col min="3087" max="3087" width="9.140625" style="278" customWidth="1"/>
    <col min="3088" max="3088" width="5.7109375" style="278" customWidth="1"/>
    <col min="3089" max="3089" width="12.7109375" style="278" customWidth="1"/>
    <col min="3090" max="3090" width="12.28515625" style="278" customWidth="1"/>
    <col min="3091" max="3091" width="6.7109375" style="278" customWidth="1"/>
    <col min="3092" max="3092" width="6" style="278" customWidth="1"/>
    <col min="3093" max="3093" width="14" style="278" customWidth="1"/>
    <col min="3094" max="3094" width="13.28515625" style="278" customWidth="1"/>
    <col min="3095" max="3096" width="14.28515625" style="278" customWidth="1"/>
    <col min="3097" max="3098" width="0" style="278" hidden="1" customWidth="1"/>
    <col min="3099" max="3099" width="18" style="278" customWidth="1"/>
    <col min="3100" max="3100" width="13.140625" style="278" customWidth="1"/>
    <col min="3101" max="3101" width="0" style="278" hidden="1" customWidth="1"/>
    <col min="3102" max="3102" width="17.42578125" style="278" customWidth="1"/>
    <col min="3103" max="3103" width="5.140625" style="278" customWidth="1"/>
    <col min="3104" max="3104" width="3.5703125" style="278" customWidth="1"/>
    <col min="3105" max="3105" width="7.42578125" style="278" customWidth="1"/>
    <col min="3106" max="3106" width="25.140625" style="278" customWidth="1"/>
    <col min="3107" max="3107" width="8.7109375" style="278" customWidth="1"/>
    <col min="3108" max="3108" width="10" style="278" customWidth="1"/>
    <col min="3109" max="3109" width="8.7109375" style="278" customWidth="1"/>
    <col min="3110" max="3110" width="3.85546875" style="278" customWidth="1"/>
    <col min="3111" max="3111" width="19.28515625" style="278" customWidth="1"/>
    <col min="3112" max="3112" width="11.42578125" style="278" customWidth="1"/>
    <col min="3113" max="3113" width="13.28515625" style="278" customWidth="1"/>
    <col min="3114" max="3114" width="6.28515625" style="278" customWidth="1"/>
    <col min="3115" max="3125" width="0" style="278" hidden="1" customWidth="1"/>
    <col min="3126" max="3329" width="11.42578125" style="278"/>
    <col min="3330" max="3330" width="6.140625" style="278" customWidth="1"/>
    <col min="3331" max="3331" width="0" style="278" hidden="1" customWidth="1"/>
    <col min="3332" max="3332" width="20.28515625" style="278" customWidth="1"/>
    <col min="3333" max="3333" width="19.140625" style="278" customWidth="1"/>
    <col min="3334" max="3334" width="18" style="278" customWidth="1"/>
    <col min="3335" max="3335" width="17.85546875" style="278" customWidth="1"/>
    <col min="3336" max="3336" width="15.42578125" style="278" customWidth="1"/>
    <col min="3337" max="3337" width="20.28515625" style="278" customWidth="1"/>
    <col min="3338" max="3338" width="20.140625" style="278" customWidth="1"/>
    <col min="3339" max="3339" width="9.140625" style="278" customWidth="1"/>
    <col min="3340" max="3340" width="8.85546875" style="278" customWidth="1"/>
    <col min="3341" max="3341" width="14.5703125" style="278" customWidth="1"/>
    <col min="3342" max="3342" width="9.7109375" style="278" customWidth="1"/>
    <col min="3343" max="3343" width="9.140625" style="278" customWidth="1"/>
    <col min="3344" max="3344" width="5.7109375" style="278" customWidth="1"/>
    <col min="3345" max="3345" width="12.7109375" style="278" customWidth="1"/>
    <col min="3346" max="3346" width="12.28515625" style="278" customWidth="1"/>
    <col min="3347" max="3347" width="6.7109375" style="278" customWidth="1"/>
    <col min="3348" max="3348" width="6" style="278" customWidth="1"/>
    <col min="3349" max="3349" width="14" style="278" customWidth="1"/>
    <col min="3350" max="3350" width="13.28515625" style="278" customWidth="1"/>
    <col min="3351" max="3352" width="14.28515625" style="278" customWidth="1"/>
    <col min="3353" max="3354" width="0" style="278" hidden="1" customWidth="1"/>
    <col min="3355" max="3355" width="18" style="278" customWidth="1"/>
    <col min="3356" max="3356" width="13.140625" style="278" customWidth="1"/>
    <col min="3357" max="3357" width="0" style="278" hidden="1" customWidth="1"/>
    <col min="3358" max="3358" width="17.42578125" style="278" customWidth="1"/>
    <col min="3359" max="3359" width="5.140625" style="278" customWidth="1"/>
    <col min="3360" max="3360" width="3.5703125" style="278" customWidth="1"/>
    <col min="3361" max="3361" width="7.42578125" style="278" customWidth="1"/>
    <col min="3362" max="3362" width="25.140625" style="278" customWidth="1"/>
    <col min="3363" max="3363" width="8.7109375" style="278" customWidth="1"/>
    <col min="3364" max="3364" width="10" style="278" customWidth="1"/>
    <col min="3365" max="3365" width="8.7109375" style="278" customWidth="1"/>
    <col min="3366" max="3366" width="3.85546875" style="278" customWidth="1"/>
    <col min="3367" max="3367" width="19.28515625" style="278" customWidth="1"/>
    <col min="3368" max="3368" width="11.42578125" style="278" customWidth="1"/>
    <col min="3369" max="3369" width="13.28515625" style="278" customWidth="1"/>
    <col min="3370" max="3370" width="6.28515625" style="278" customWidth="1"/>
    <col min="3371" max="3381" width="0" style="278" hidden="1" customWidth="1"/>
    <col min="3382" max="3585" width="11.42578125" style="278"/>
    <col min="3586" max="3586" width="6.140625" style="278" customWidth="1"/>
    <col min="3587" max="3587" width="0" style="278" hidden="1" customWidth="1"/>
    <col min="3588" max="3588" width="20.28515625" style="278" customWidth="1"/>
    <col min="3589" max="3589" width="19.140625" style="278" customWidth="1"/>
    <col min="3590" max="3590" width="18" style="278" customWidth="1"/>
    <col min="3591" max="3591" width="17.85546875" style="278" customWidth="1"/>
    <col min="3592" max="3592" width="15.42578125" style="278" customWidth="1"/>
    <col min="3593" max="3593" width="20.28515625" style="278" customWidth="1"/>
    <col min="3594" max="3594" width="20.140625" style="278" customWidth="1"/>
    <col min="3595" max="3595" width="9.140625" style="278" customWidth="1"/>
    <col min="3596" max="3596" width="8.85546875" style="278" customWidth="1"/>
    <col min="3597" max="3597" width="14.5703125" style="278" customWidth="1"/>
    <col min="3598" max="3598" width="9.7109375" style="278" customWidth="1"/>
    <col min="3599" max="3599" width="9.140625" style="278" customWidth="1"/>
    <col min="3600" max="3600" width="5.7109375" style="278" customWidth="1"/>
    <col min="3601" max="3601" width="12.7109375" style="278" customWidth="1"/>
    <col min="3602" max="3602" width="12.28515625" style="278" customWidth="1"/>
    <col min="3603" max="3603" width="6.7109375" style="278" customWidth="1"/>
    <col min="3604" max="3604" width="6" style="278" customWidth="1"/>
    <col min="3605" max="3605" width="14" style="278" customWidth="1"/>
    <col min="3606" max="3606" width="13.28515625" style="278" customWidth="1"/>
    <col min="3607" max="3608" width="14.28515625" style="278" customWidth="1"/>
    <col min="3609" max="3610" width="0" style="278" hidden="1" customWidth="1"/>
    <col min="3611" max="3611" width="18" style="278" customWidth="1"/>
    <col min="3612" max="3612" width="13.140625" style="278" customWidth="1"/>
    <col min="3613" max="3613" width="0" style="278" hidden="1" customWidth="1"/>
    <col min="3614" max="3614" width="17.42578125" style="278" customWidth="1"/>
    <col min="3615" max="3615" width="5.140625" style="278" customWidth="1"/>
    <col min="3616" max="3616" width="3.5703125" style="278" customWidth="1"/>
    <col min="3617" max="3617" width="7.42578125" style="278" customWidth="1"/>
    <col min="3618" max="3618" width="25.140625" style="278" customWidth="1"/>
    <col min="3619" max="3619" width="8.7109375" style="278" customWidth="1"/>
    <col min="3620" max="3620" width="10" style="278" customWidth="1"/>
    <col min="3621" max="3621" width="8.7109375" style="278" customWidth="1"/>
    <col min="3622" max="3622" width="3.85546875" style="278" customWidth="1"/>
    <col min="3623" max="3623" width="19.28515625" style="278" customWidth="1"/>
    <col min="3624" max="3624" width="11.42578125" style="278" customWidth="1"/>
    <col min="3625" max="3625" width="13.28515625" style="278" customWidth="1"/>
    <col min="3626" max="3626" width="6.28515625" style="278" customWidth="1"/>
    <col min="3627" max="3637" width="0" style="278" hidden="1" customWidth="1"/>
    <col min="3638" max="3841" width="11.42578125" style="278"/>
    <col min="3842" max="3842" width="6.140625" style="278" customWidth="1"/>
    <col min="3843" max="3843" width="0" style="278" hidden="1" customWidth="1"/>
    <col min="3844" max="3844" width="20.28515625" style="278" customWidth="1"/>
    <col min="3845" max="3845" width="19.140625" style="278" customWidth="1"/>
    <col min="3846" max="3846" width="18" style="278" customWidth="1"/>
    <col min="3847" max="3847" width="17.85546875" style="278" customWidth="1"/>
    <col min="3848" max="3848" width="15.42578125" style="278" customWidth="1"/>
    <col min="3849" max="3849" width="20.28515625" style="278" customWidth="1"/>
    <col min="3850" max="3850" width="20.140625" style="278" customWidth="1"/>
    <col min="3851" max="3851" width="9.140625" style="278" customWidth="1"/>
    <col min="3852" max="3852" width="8.85546875" style="278" customWidth="1"/>
    <col min="3853" max="3853" width="14.5703125" style="278" customWidth="1"/>
    <col min="3854" max="3854" width="9.7109375" style="278" customWidth="1"/>
    <col min="3855" max="3855" width="9.140625" style="278" customWidth="1"/>
    <col min="3856" max="3856" width="5.7109375" style="278" customWidth="1"/>
    <col min="3857" max="3857" width="12.7109375" style="278" customWidth="1"/>
    <col min="3858" max="3858" width="12.28515625" style="278" customWidth="1"/>
    <col min="3859" max="3859" width="6.7109375" style="278" customWidth="1"/>
    <col min="3860" max="3860" width="6" style="278" customWidth="1"/>
    <col min="3861" max="3861" width="14" style="278" customWidth="1"/>
    <col min="3862" max="3862" width="13.28515625" style="278" customWidth="1"/>
    <col min="3863" max="3864" width="14.28515625" style="278" customWidth="1"/>
    <col min="3865" max="3866" width="0" style="278" hidden="1" customWidth="1"/>
    <col min="3867" max="3867" width="18" style="278" customWidth="1"/>
    <col min="3868" max="3868" width="13.140625" style="278" customWidth="1"/>
    <col min="3869" max="3869" width="0" style="278" hidden="1" customWidth="1"/>
    <col min="3870" max="3870" width="17.42578125" style="278" customWidth="1"/>
    <col min="3871" max="3871" width="5.140625" style="278" customWidth="1"/>
    <col min="3872" max="3872" width="3.5703125" style="278" customWidth="1"/>
    <col min="3873" max="3873" width="7.42578125" style="278" customWidth="1"/>
    <col min="3874" max="3874" width="25.140625" style="278" customWidth="1"/>
    <col min="3875" max="3875" width="8.7109375" style="278" customWidth="1"/>
    <col min="3876" max="3876" width="10" style="278" customWidth="1"/>
    <col min="3877" max="3877" width="8.7109375" style="278" customWidth="1"/>
    <col min="3878" max="3878" width="3.85546875" style="278" customWidth="1"/>
    <col min="3879" max="3879" width="19.28515625" style="278" customWidth="1"/>
    <col min="3880" max="3880" width="11.42578125" style="278" customWidth="1"/>
    <col min="3881" max="3881" width="13.28515625" style="278" customWidth="1"/>
    <col min="3882" max="3882" width="6.28515625" style="278" customWidth="1"/>
    <col min="3883" max="3893" width="0" style="278" hidden="1" customWidth="1"/>
    <col min="3894" max="4097" width="11.42578125" style="278"/>
    <col min="4098" max="4098" width="6.140625" style="278" customWidth="1"/>
    <col min="4099" max="4099" width="0" style="278" hidden="1" customWidth="1"/>
    <col min="4100" max="4100" width="20.28515625" style="278" customWidth="1"/>
    <col min="4101" max="4101" width="19.140625" style="278" customWidth="1"/>
    <col min="4102" max="4102" width="18" style="278" customWidth="1"/>
    <col min="4103" max="4103" width="17.85546875" style="278" customWidth="1"/>
    <col min="4104" max="4104" width="15.42578125" style="278" customWidth="1"/>
    <col min="4105" max="4105" width="20.28515625" style="278" customWidth="1"/>
    <col min="4106" max="4106" width="20.140625" style="278" customWidth="1"/>
    <col min="4107" max="4107" width="9.140625" style="278" customWidth="1"/>
    <col min="4108" max="4108" width="8.85546875" style="278" customWidth="1"/>
    <col min="4109" max="4109" width="14.5703125" style="278" customWidth="1"/>
    <col min="4110" max="4110" width="9.7109375" style="278" customWidth="1"/>
    <col min="4111" max="4111" width="9.140625" style="278" customWidth="1"/>
    <col min="4112" max="4112" width="5.7109375" style="278" customWidth="1"/>
    <col min="4113" max="4113" width="12.7109375" style="278" customWidth="1"/>
    <col min="4114" max="4114" width="12.28515625" style="278" customWidth="1"/>
    <col min="4115" max="4115" width="6.7109375" style="278" customWidth="1"/>
    <col min="4116" max="4116" width="6" style="278" customWidth="1"/>
    <col min="4117" max="4117" width="14" style="278" customWidth="1"/>
    <col min="4118" max="4118" width="13.28515625" style="278" customWidth="1"/>
    <col min="4119" max="4120" width="14.28515625" style="278" customWidth="1"/>
    <col min="4121" max="4122" width="0" style="278" hidden="1" customWidth="1"/>
    <col min="4123" max="4123" width="18" style="278" customWidth="1"/>
    <col min="4124" max="4124" width="13.140625" style="278" customWidth="1"/>
    <col min="4125" max="4125" width="0" style="278" hidden="1" customWidth="1"/>
    <col min="4126" max="4126" width="17.42578125" style="278" customWidth="1"/>
    <col min="4127" max="4127" width="5.140625" style="278" customWidth="1"/>
    <col min="4128" max="4128" width="3.5703125" style="278" customWidth="1"/>
    <col min="4129" max="4129" width="7.42578125" style="278" customWidth="1"/>
    <col min="4130" max="4130" width="25.140625" style="278" customWidth="1"/>
    <col min="4131" max="4131" width="8.7109375" style="278" customWidth="1"/>
    <col min="4132" max="4132" width="10" style="278" customWidth="1"/>
    <col min="4133" max="4133" width="8.7109375" style="278" customWidth="1"/>
    <col min="4134" max="4134" width="3.85546875" style="278" customWidth="1"/>
    <col min="4135" max="4135" width="19.28515625" style="278" customWidth="1"/>
    <col min="4136" max="4136" width="11.42578125" style="278" customWidth="1"/>
    <col min="4137" max="4137" width="13.28515625" style="278" customWidth="1"/>
    <col min="4138" max="4138" width="6.28515625" style="278" customWidth="1"/>
    <col min="4139" max="4149" width="0" style="278" hidden="1" customWidth="1"/>
    <col min="4150" max="4353" width="11.42578125" style="278"/>
    <col min="4354" max="4354" width="6.140625" style="278" customWidth="1"/>
    <col min="4355" max="4355" width="0" style="278" hidden="1" customWidth="1"/>
    <col min="4356" max="4356" width="20.28515625" style="278" customWidth="1"/>
    <col min="4357" max="4357" width="19.140625" style="278" customWidth="1"/>
    <col min="4358" max="4358" width="18" style="278" customWidth="1"/>
    <col min="4359" max="4359" width="17.85546875" style="278" customWidth="1"/>
    <col min="4360" max="4360" width="15.42578125" style="278" customWidth="1"/>
    <col min="4361" max="4361" width="20.28515625" style="278" customWidth="1"/>
    <col min="4362" max="4362" width="20.140625" style="278" customWidth="1"/>
    <col min="4363" max="4363" width="9.140625" style="278" customWidth="1"/>
    <col min="4364" max="4364" width="8.85546875" style="278" customWidth="1"/>
    <col min="4365" max="4365" width="14.5703125" style="278" customWidth="1"/>
    <col min="4366" max="4366" width="9.7109375" style="278" customWidth="1"/>
    <col min="4367" max="4367" width="9.140625" style="278" customWidth="1"/>
    <col min="4368" max="4368" width="5.7109375" style="278" customWidth="1"/>
    <col min="4369" max="4369" width="12.7109375" style="278" customWidth="1"/>
    <col min="4370" max="4370" width="12.28515625" style="278" customWidth="1"/>
    <col min="4371" max="4371" width="6.7109375" style="278" customWidth="1"/>
    <col min="4372" max="4372" width="6" style="278" customWidth="1"/>
    <col min="4373" max="4373" width="14" style="278" customWidth="1"/>
    <col min="4374" max="4374" width="13.28515625" style="278" customWidth="1"/>
    <col min="4375" max="4376" width="14.28515625" style="278" customWidth="1"/>
    <col min="4377" max="4378" width="0" style="278" hidden="1" customWidth="1"/>
    <col min="4379" max="4379" width="18" style="278" customWidth="1"/>
    <col min="4380" max="4380" width="13.140625" style="278" customWidth="1"/>
    <col min="4381" max="4381" width="0" style="278" hidden="1" customWidth="1"/>
    <col min="4382" max="4382" width="17.42578125" style="278" customWidth="1"/>
    <col min="4383" max="4383" width="5.140625" style="278" customWidth="1"/>
    <col min="4384" max="4384" width="3.5703125" style="278" customWidth="1"/>
    <col min="4385" max="4385" width="7.42578125" style="278" customWidth="1"/>
    <col min="4386" max="4386" width="25.140625" style="278" customWidth="1"/>
    <col min="4387" max="4387" width="8.7109375" style="278" customWidth="1"/>
    <col min="4388" max="4388" width="10" style="278" customWidth="1"/>
    <col min="4389" max="4389" width="8.7109375" style="278" customWidth="1"/>
    <col min="4390" max="4390" width="3.85546875" style="278" customWidth="1"/>
    <col min="4391" max="4391" width="19.28515625" style="278" customWidth="1"/>
    <col min="4392" max="4392" width="11.42578125" style="278" customWidth="1"/>
    <col min="4393" max="4393" width="13.28515625" style="278" customWidth="1"/>
    <col min="4394" max="4394" width="6.28515625" style="278" customWidth="1"/>
    <col min="4395" max="4405" width="0" style="278" hidden="1" customWidth="1"/>
    <col min="4406" max="4609" width="11.42578125" style="278"/>
    <col min="4610" max="4610" width="6.140625" style="278" customWidth="1"/>
    <col min="4611" max="4611" width="0" style="278" hidden="1" customWidth="1"/>
    <col min="4612" max="4612" width="20.28515625" style="278" customWidth="1"/>
    <col min="4613" max="4613" width="19.140625" style="278" customWidth="1"/>
    <col min="4614" max="4614" width="18" style="278" customWidth="1"/>
    <col min="4615" max="4615" width="17.85546875" style="278" customWidth="1"/>
    <col min="4616" max="4616" width="15.42578125" style="278" customWidth="1"/>
    <col min="4617" max="4617" width="20.28515625" style="278" customWidth="1"/>
    <col min="4618" max="4618" width="20.140625" style="278" customWidth="1"/>
    <col min="4619" max="4619" width="9.140625" style="278" customWidth="1"/>
    <col min="4620" max="4620" width="8.85546875" style="278" customWidth="1"/>
    <col min="4621" max="4621" width="14.5703125" style="278" customWidth="1"/>
    <col min="4622" max="4622" width="9.7109375" style="278" customWidth="1"/>
    <col min="4623" max="4623" width="9.140625" style="278" customWidth="1"/>
    <col min="4624" max="4624" width="5.7109375" style="278" customWidth="1"/>
    <col min="4625" max="4625" width="12.7109375" style="278" customWidth="1"/>
    <col min="4626" max="4626" width="12.28515625" style="278" customWidth="1"/>
    <col min="4627" max="4627" width="6.7109375" style="278" customWidth="1"/>
    <col min="4628" max="4628" width="6" style="278" customWidth="1"/>
    <col min="4629" max="4629" width="14" style="278" customWidth="1"/>
    <col min="4630" max="4630" width="13.28515625" style="278" customWidth="1"/>
    <col min="4631" max="4632" width="14.28515625" style="278" customWidth="1"/>
    <col min="4633" max="4634" width="0" style="278" hidden="1" customWidth="1"/>
    <col min="4635" max="4635" width="18" style="278" customWidth="1"/>
    <col min="4636" max="4636" width="13.140625" style="278" customWidth="1"/>
    <col min="4637" max="4637" width="0" style="278" hidden="1" customWidth="1"/>
    <col min="4638" max="4638" width="17.42578125" style="278" customWidth="1"/>
    <col min="4639" max="4639" width="5.140625" style="278" customWidth="1"/>
    <col min="4640" max="4640" width="3.5703125" style="278" customWidth="1"/>
    <col min="4641" max="4641" width="7.42578125" style="278" customWidth="1"/>
    <col min="4642" max="4642" width="25.140625" style="278" customWidth="1"/>
    <col min="4643" max="4643" width="8.7109375" style="278" customWidth="1"/>
    <col min="4644" max="4644" width="10" style="278" customWidth="1"/>
    <col min="4645" max="4645" width="8.7109375" style="278" customWidth="1"/>
    <col min="4646" max="4646" width="3.85546875" style="278" customWidth="1"/>
    <col min="4647" max="4647" width="19.28515625" style="278" customWidth="1"/>
    <col min="4648" max="4648" width="11.42578125" style="278" customWidth="1"/>
    <col min="4649" max="4649" width="13.28515625" style="278" customWidth="1"/>
    <col min="4650" max="4650" width="6.28515625" style="278" customWidth="1"/>
    <col min="4651" max="4661" width="0" style="278" hidden="1" customWidth="1"/>
    <col min="4662" max="4865" width="11.42578125" style="278"/>
    <col min="4866" max="4866" width="6.140625" style="278" customWidth="1"/>
    <col min="4867" max="4867" width="0" style="278" hidden="1" customWidth="1"/>
    <col min="4868" max="4868" width="20.28515625" style="278" customWidth="1"/>
    <col min="4869" max="4869" width="19.140625" style="278" customWidth="1"/>
    <col min="4870" max="4870" width="18" style="278" customWidth="1"/>
    <col min="4871" max="4871" width="17.85546875" style="278" customWidth="1"/>
    <col min="4872" max="4872" width="15.42578125" style="278" customWidth="1"/>
    <col min="4873" max="4873" width="20.28515625" style="278" customWidth="1"/>
    <col min="4874" max="4874" width="20.140625" style="278" customWidth="1"/>
    <col min="4875" max="4875" width="9.140625" style="278" customWidth="1"/>
    <col min="4876" max="4876" width="8.85546875" style="278" customWidth="1"/>
    <col min="4877" max="4877" width="14.5703125" style="278" customWidth="1"/>
    <col min="4878" max="4878" width="9.7109375" style="278" customWidth="1"/>
    <col min="4879" max="4879" width="9.140625" style="278" customWidth="1"/>
    <col min="4880" max="4880" width="5.7109375" style="278" customWidth="1"/>
    <col min="4881" max="4881" width="12.7109375" style="278" customWidth="1"/>
    <col min="4882" max="4882" width="12.28515625" style="278" customWidth="1"/>
    <col min="4883" max="4883" width="6.7109375" style="278" customWidth="1"/>
    <col min="4884" max="4884" width="6" style="278" customWidth="1"/>
    <col min="4885" max="4885" width="14" style="278" customWidth="1"/>
    <col min="4886" max="4886" width="13.28515625" style="278" customWidth="1"/>
    <col min="4887" max="4888" width="14.28515625" style="278" customWidth="1"/>
    <col min="4889" max="4890" width="0" style="278" hidden="1" customWidth="1"/>
    <col min="4891" max="4891" width="18" style="278" customWidth="1"/>
    <col min="4892" max="4892" width="13.140625" style="278" customWidth="1"/>
    <col min="4893" max="4893" width="0" style="278" hidden="1" customWidth="1"/>
    <col min="4894" max="4894" width="17.42578125" style="278" customWidth="1"/>
    <col min="4895" max="4895" width="5.140625" style="278" customWidth="1"/>
    <col min="4896" max="4896" width="3.5703125" style="278" customWidth="1"/>
    <col min="4897" max="4897" width="7.42578125" style="278" customWidth="1"/>
    <col min="4898" max="4898" width="25.140625" style="278" customWidth="1"/>
    <col min="4899" max="4899" width="8.7109375" style="278" customWidth="1"/>
    <col min="4900" max="4900" width="10" style="278" customWidth="1"/>
    <col min="4901" max="4901" width="8.7109375" style="278" customWidth="1"/>
    <col min="4902" max="4902" width="3.85546875" style="278" customWidth="1"/>
    <col min="4903" max="4903" width="19.28515625" style="278" customWidth="1"/>
    <col min="4904" max="4904" width="11.42578125" style="278" customWidth="1"/>
    <col min="4905" max="4905" width="13.28515625" style="278" customWidth="1"/>
    <col min="4906" max="4906" width="6.28515625" style="278" customWidth="1"/>
    <col min="4907" max="4917" width="0" style="278" hidden="1" customWidth="1"/>
    <col min="4918" max="5121" width="11.42578125" style="278"/>
    <col min="5122" max="5122" width="6.140625" style="278" customWidth="1"/>
    <col min="5123" max="5123" width="0" style="278" hidden="1" customWidth="1"/>
    <col min="5124" max="5124" width="20.28515625" style="278" customWidth="1"/>
    <col min="5125" max="5125" width="19.140625" style="278" customWidth="1"/>
    <col min="5126" max="5126" width="18" style="278" customWidth="1"/>
    <col min="5127" max="5127" width="17.85546875" style="278" customWidth="1"/>
    <col min="5128" max="5128" width="15.42578125" style="278" customWidth="1"/>
    <col min="5129" max="5129" width="20.28515625" style="278" customWidth="1"/>
    <col min="5130" max="5130" width="20.140625" style="278" customWidth="1"/>
    <col min="5131" max="5131" width="9.140625" style="278" customWidth="1"/>
    <col min="5132" max="5132" width="8.85546875" style="278" customWidth="1"/>
    <col min="5133" max="5133" width="14.5703125" style="278" customWidth="1"/>
    <col min="5134" max="5134" width="9.7109375" style="278" customWidth="1"/>
    <col min="5135" max="5135" width="9.140625" style="278" customWidth="1"/>
    <col min="5136" max="5136" width="5.7109375" style="278" customWidth="1"/>
    <col min="5137" max="5137" width="12.7109375" style="278" customWidth="1"/>
    <col min="5138" max="5138" width="12.28515625" style="278" customWidth="1"/>
    <col min="5139" max="5139" width="6.7109375" style="278" customWidth="1"/>
    <col min="5140" max="5140" width="6" style="278" customWidth="1"/>
    <col min="5141" max="5141" width="14" style="278" customWidth="1"/>
    <col min="5142" max="5142" width="13.28515625" style="278" customWidth="1"/>
    <col min="5143" max="5144" width="14.28515625" style="278" customWidth="1"/>
    <col min="5145" max="5146" width="0" style="278" hidden="1" customWidth="1"/>
    <col min="5147" max="5147" width="18" style="278" customWidth="1"/>
    <col min="5148" max="5148" width="13.140625" style="278" customWidth="1"/>
    <col min="5149" max="5149" width="0" style="278" hidden="1" customWidth="1"/>
    <col min="5150" max="5150" width="17.42578125" style="278" customWidth="1"/>
    <col min="5151" max="5151" width="5.140625" style="278" customWidth="1"/>
    <col min="5152" max="5152" width="3.5703125" style="278" customWidth="1"/>
    <col min="5153" max="5153" width="7.42578125" style="278" customWidth="1"/>
    <col min="5154" max="5154" width="25.140625" style="278" customWidth="1"/>
    <col min="5155" max="5155" width="8.7109375" style="278" customWidth="1"/>
    <col min="5156" max="5156" width="10" style="278" customWidth="1"/>
    <col min="5157" max="5157" width="8.7109375" style="278" customWidth="1"/>
    <col min="5158" max="5158" width="3.85546875" style="278" customWidth="1"/>
    <col min="5159" max="5159" width="19.28515625" style="278" customWidth="1"/>
    <col min="5160" max="5160" width="11.42578125" style="278" customWidth="1"/>
    <col min="5161" max="5161" width="13.28515625" style="278" customWidth="1"/>
    <col min="5162" max="5162" width="6.28515625" style="278" customWidth="1"/>
    <col min="5163" max="5173" width="0" style="278" hidden="1" customWidth="1"/>
    <col min="5174" max="5377" width="11.42578125" style="278"/>
    <col min="5378" max="5378" width="6.140625" style="278" customWidth="1"/>
    <col min="5379" max="5379" width="0" style="278" hidden="1" customWidth="1"/>
    <col min="5380" max="5380" width="20.28515625" style="278" customWidth="1"/>
    <col min="5381" max="5381" width="19.140625" style="278" customWidth="1"/>
    <col min="5382" max="5382" width="18" style="278" customWidth="1"/>
    <col min="5383" max="5383" width="17.85546875" style="278" customWidth="1"/>
    <col min="5384" max="5384" width="15.42578125" style="278" customWidth="1"/>
    <col min="5385" max="5385" width="20.28515625" style="278" customWidth="1"/>
    <col min="5386" max="5386" width="20.140625" style="278" customWidth="1"/>
    <col min="5387" max="5387" width="9.140625" style="278" customWidth="1"/>
    <col min="5388" max="5388" width="8.85546875" style="278" customWidth="1"/>
    <col min="5389" max="5389" width="14.5703125" style="278" customWidth="1"/>
    <col min="5390" max="5390" width="9.7109375" style="278" customWidth="1"/>
    <col min="5391" max="5391" width="9.140625" style="278" customWidth="1"/>
    <col min="5392" max="5392" width="5.7109375" style="278" customWidth="1"/>
    <col min="5393" max="5393" width="12.7109375" style="278" customWidth="1"/>
    <col min="5394" max="5394" width="12.28515625" style="278" customWidth="1"/>
    <col min="5395" max="5395" width="6.7109375" style="278" customWidth="1"/>
    <col min="5396" max="5396" width="6" style="278" customWidth="1"/>
    <col min="5397" max="5397" width="14" style="278" customWidth="1"/>
    <col min="5398" max="5398" width="13.28515625" style="278" customWidth="1"/>
    <col min="5399" max="5400" width="14.28515625" style="278" customWidth="1"/>
    <col min="5401" max="5402" width="0" style="278" hidden="1" customWidth="1"/>
    <col min="5403" max="5403" width="18" style="278" customWidth="1"/>
    <col min="5404" max="5404" width="13.140625" style="278" customWidth="1"/>
    <col min="5405" max="5405" width="0" style="278" hidden="1" customWidth="1"/>
    <col min="5406" max="5406" width="17.42578125" style="278" customWidth="1"/>
    <col min="5407" max="5407" width="5.140625" style="278" customWidth="1"/>
    <col min="5408" max="5408" width="3.5703125" style="278" customWidth="1"/>
    <col min="5409" max="5409" width="7.42578125" style="278" customWidth="1"/>
    <col min="5410" max="5410" width="25.140625" style="278" customWidth="1"/>
    <col min="5411" max="5411" width="8.7109375" style="278" customWidth="1"/>
    <col min="5412" max="5412" width="10" style="278" customWidth="1"/>
    <col min="5413" max="5413" width="8.7109375" style="278" customWidth="1"/>
    <col min="5414" max="5414" width="3.85546875" style="278" customWidth="1"/>
    <col min="5415" max="5415" width="19.28515625" style="278" customWidth="1"/>
    <col min="5416" max="5416" width="11.42578125" style="278" customWidth="1"/>
    <col min="5417" max="5417" width="13.28515625" style="278" customWidth="1"/>
    <col min="5418" max="5418" width="6.28515625" style="278" customWidth="1"/>
    <col min="5419" max="5429" width="0" style="278" hidden="1" customWidth="1"/>
    <col min="5430" max="5633" width="11.42578125" style="278"/>
    <col min="5634" max="5634" width="6.140625" style="278" customWidth="1"/>
    <col min="5635" max="5635" width="0" style="278" hidden="1" customWidth="1"/>
    <col min="5636" max="5636" width="20.28515625" style="278" customWidth="1"/>
    <col min="5637" max="5637" width="19.140625" style="278" customWidth="1"/>
    <col min="5638" max="5638" width="18" style="278" customWidth="1"/>
    <col min="5639" max="5639" width="17.85546875" style="278" customWidth="1"/>
    <col min="5640" max="5640" width="15.42578125" style="278" customWidth="1"/>
    <col min="5641" max="5641" width="20.28515625" style="278" customWidth="1"/>
    <col min="5642" max="5642" width="20.140625" style="278" customWidth="1"/>
    <col min="5643" max="5643" width="9.140625" style="278" customWidth="1"/>
    <col min="5644" max="5644" width="8.85546875" style="278" customWidth="1"/>
    <col min="5645" max="5645" width="14.5703125" style="278" customWidth="1"/>
    <col min="5646" max="5646" width="9.7109375" style="278" customWidth="1"/>
    <col min="5647" max="5647" width="9.140625" style="278" customWidth="1"/>
    <col min="5648" max="5648" width="5.7109375" style="278" customWidth="1"/>
    <col min="5649" max="5649" width="12.7109375" style="278" customWidth="1"/>
    <col min="5650" max="5650" width="12.28515625" style="278" customWidth="1"/>
    <col min="5651" max="5651" width="6.7109375" style="278" customWidth="1"/>
    <col min="5652" max="5652" width="6" style="278" customWidth="1"/>
    <col min="5653" max="5653" width="14" style="278" customWidth="1"/>
    <col min="5654" max="5654" width="13.28515625" style="278" customWidth="1"/>
    <col min="5655" max="5656" width="14.28515625" style="278" customWidth="1"/>
    <col min="5657" max="5658" width="0" style="278" hidden="1" customWidth="1"/>
    <col min="5659" max="5659" width="18" style="278" customWidth="1"/>
    <col min="5660" max="5660" width="13.140625" style="278" customWidth="1"/>
    <col min="5661" max="5661" width="0" style="278" hidden="1" customWidth="1"/>
    <col min="5662" max="5662" width="17.42578125" style="278" customWidth="1"/>
    <col min="5663" max="5663" width="5.140625" style="278" customWidth="1"/>
    <col min="5664" max="5664" width="3.5703125" style="278" customWidth="1"/>
    <col min="5665" max="5665" width="7.42578125" style="278" customWidth="1"/>
    <col min="5666" max="5666" width="25.140625" style="278" customWidth="1"/>
    <col min="5667" max="5667" width="8.7109375" style="278" customWidth="1"/>
    <col min="5668" max="5668" width="10" style="278" customWidth="1"/>
    <col min="5669" max="5669" width="8.7109375" style="278" customWidth="1"/>
    <col min="5670" max="5670" width="3.85546875" style="278" customWidth="1"/>
    <col min="5671" max="5671" width="19.28515625" style="278" customWidth="1"/>
    <col min="5672" max="5672" width="11.42578125" style="278" customWidth="1"/>
    <col min="5673" max="5673" width="13.28515625" style="278" customWidth="1"/>
    <col min="5674" max="5674" width="6.28515625" style="278" customWidth="1"/>
    <col min="5675" max="5685" width="0" style="278" hidden="1" customWidth="1"/>
    <col min="5686" max="5889" width="11.42578125" style="278"/>
    <col min="5890" max="5890" width="6.140625" style="278" customWidth="1"/>
    <col min="5891" max="5891" width="0" style="278" hidden="1" customWidth="1"/>
    <col min="5892" max="5892" width="20.28515625" style="278" customWidth="1"/>
    <col min="5893" max="5893" width="19.140625" style="278" customWidth="1"/>
    <col min="5894" max="5894" width="18" style="278" customWidth="1"/>
    <col min="5895" max="5895" width="17.85546875" style="278" customWidth="1"/>
    <col min="5896" max="5896" width="15.42578125" style="278" customWidth="1"/>
    <col min="5897" max="5897" width="20.28515625" style="278" customWidth="1"/>
    <col min="5898" max="5898" width="20.140625" style="278" customWidth="1"/>
    <col min="5899" max="5899" width="9.140625" style="278" customWidth="1"/>
    <col min="5900" max="5900" width="8.85546875" style="278" customWidth="1"/>
    <col min="5901" max="5901" width="14.5703125" style="278" customWidth="1"/>
    <col min="5902" max="5902" width="9.7109375" style="278" customWidth="1"/>
    <col min="5903" max="5903" width="9.140625" style="278" customWidth="1"/>
    <col min="5904" max="5904" width="5.7109375" style="278" customWidth="1"/>
    <col min="5905" max="5905" width="12.7109375" style="278" customWidth="1"/>
    <col min="5906" max="5906" width="12.28515625" style="278" customWidth="1"/>
    <col min="5907" max="5907" width="6.7109375" style="278" customWidth="1"/>
    <col min="5908" max="5908" width="6" style="278" customWidth="1"/>
    <col min="5909" max="5909" width="14" style="278" customWidth="1"/>
    <col min="5910" max="5910" width="13.28515625" style="278" customWidth="1"/>
    <col min="5911" max="5912" width="14.28515625" style="278" customWidth="1"/>
    <col min="5913" max="5914" width="0" style="278" hidden="1" customWidth="1"/>
    <col min="5915" max="5915" width="18" style="278" customWidth="1"/>
    <col min="5916" max="5916" width="13.140625" style="278" customWidth="1"/>
    <col min="5917" max="5917" width="0" style="278" hidden="1" customWidth="1"/>
    <col min="5918" max="5918" width="17.42578125" style="278" customWidth="1"/>
    <col min="5919" max="5919" width="5.140625" style="278" customWidth="1"/>
    <col min="5920" max="5920" width="3.5703125" style="278" customWidth="1"/>
    <col min="5921" max="5921" width="7.42578125" style="278" customWidth="1"/>
    <col min="5922" max="5922" width="25.140625" style="278" customWidth="1"/>
    <col min="5923" max="5923" width="8.7109375" style="278" customWidth="1"/>
    <col min="5924" max="5924" width="10" style="278" customWidth="1"/>
    <col min="5925" max="5925" width="8.7109375" style="278" customWidth="1"/>
    <col min="5926" max="5926" width="3.85546875" style="278" customWidth="1"/>
    <col min="5927" max="5927" width="19.28515625" style="278" customWidth="1"/>
    <col min="5928" max="5928" width="11.42578125" style="278" customWidth="1"/>
    <col min="5929" max="5929" width="13.28515625" style="278" customWidth="1"/>
    <col min="5930" max="5930" width="6.28515625" style="278" customWidth="1"/>
    <col min="5931" max="5941" width="0" style="278" hidden="1" customWidth="1"/>
    <col min="5942" max="6145" width="11.42578125" style="278"/>
    <col min="6146" max="6146" width="6.140625" style="278" customWidth="1"/>
    <col min="6147" max="6147" width="0" style="278" hidden="1" customWidth="1"/>
    <col min="6148" max="6148" width="20.28515625" style="278" customWidth="1"/>
    <col min="6149" max="6149" width="19.140625" style="278" customWidth="1"/>
    <col min="6150" max="6150" width="18" style="278" customWidth="1"/>
    <col min="6151" max="6151" width="17.85546875" style="278" customWidth="1"/>
    <col min="6152" max="6152" width="15.42578125" style="278" customWidth="1"/>
    <col min="6153" max="6153" width="20.28515625" style="278" customWidth="1"/>
    <col min="6154" max="6154" width="20.140625" style="278" customWidth="1"/>
    <col min="6155" max="6155" width="9.140625" style="278" customWidth="1"/>
    <col min="6156" max="6156" width="8.85546875" style="278" customWidth="1"/>
    <col min="6157" max="6157" width="14.5703125" style="278" customWidth="1"/>
    <col min="6158" max="6158" width="9.7109375" style="278" customWidth="1"/>
    <col min="6159" max="6159" width="9.140625" style="278" customWidth="1"/>
    <col min="6160" max="6160" width="5.7109375" style="278" customWidth="1"/>
    <col min="6161" max="6161" width="12.7109375" style="278" customWidth="1"/>
    <col min="6162" max="6162" width="12.28515625" style="278" customWidth="1"/>
    <col min="6163" max="6163" width="6.7109375" style="278" customWidth="1"/>
    <col min="6164" max="6164" width="6" style="278" customWidth="1"/>
    <col min="6165" max="6165" width="14" style="278" customWidth="1"/>
    <col min="6166" max="6166" width="13.28515625" style="278" customWidth="1"/>
    <col min="6167" max="6168" width="14.28515625" style="278" customWidth="1"/>
    <col min="6169" max="6170" width="0" style="278" hidden="1" customWidth="1"/>
    <col min="6171" max="6171" width="18" style="278" customWidth="1"/>
    <col min="6172" max="6172" width="13.140625" style="278" customWidth="1"/>
    <col min="6173" max="6173" width="0" style="278" hidden="1" customWidth="1"/>
    <col min="6174" max="6174" width="17.42578125" style="278" customWidth="1"/>
    <col min="6175" max="6175" width="5.140625" style="278" customWidth="1"/>
    <col min="6176" max="6176" width="3.5703125" style="278" customWidth="1"/>
    <col min="6177" max="6177" width="7.42578125" style="278" customWidth="1"/>
    <col min="6178" max="6178" width="25.140625" style="278" customWidth="1"/>
    <col min="6179" max="6179" width="8.7109375" style="278" customWidth="1"/>
    <col min="6180" max="6180" width="10" style="278" customWidth="1"/>
    <col min="6181" max="6181" width="8.7109375" style="278" customWidth="1"/>
    <col min="6182" max="6182" width="3.85546875" style="278" customWidth="1"/>
    <col min="6183" max="6183" width="19.28515625" style="278" customWidth="1"/>
    <col min="6184" max="6184" width="11.42578125" style="278" customWidth="1"/>
    <col min="6185" max="6185" width="13.28515625" style="278" customWidth="1"/>
    <col min="6186" max="6186" width="6.28515625" style="278" customWidth="1"/>
    <col min="6187" max="6197" width="0" style="278" hidden="1" customWidth="1"/>
    <col min="6198" max="6401" width="11.42578125" style="278"/>
    <col min="6402" max="6402" width="6.140625" style="278" customWidth="1"/>
    <col min="6403" max="6403" width="0" style="278" hidden="1" customWidth="1"/>
    <col min="6404" max="6404" width="20.28515625" style="278" customWidth="1"/>
    <col min="6405" max="6405" width="19.140625" style="278" customWidth="1"/>
    <col min="6406" max="6406" width="18" style="278" customWidth="1"/>
    <col min="6407" max="6407" width="17.85546875" style="278" customWidth="1"/>
    <col min="6408" max="6408" width="15.42578125" style="278" customWidth="1"/>
    <col min="6409" max="6409" width="20.28515625" style="278" customWidth="1"/>
    <col min="6410" max="6410" width="20.140625" style="278" customWidth="1"/>
    <col min="6411" max="6411" width="9.140625" style="278" customWidth="1"/>
    <col min="6412" max="6412" width="8.85546875" style="278" customWidth="1"/>
    <col min="6413" max="6413" width="14.5703125" style="278" customWidth="1"/>
    <col min="6414" max="6414" width="9.7109375" style="278" customWidth="1"/>
    <col min="6415" max="6415" width="9.140625" style="278" customWidth="1"/>
    <col min="6416" max="6416" width="5.7109375" style="278" customWidth="1"/>
    <col min="6417" max="6417" width="12.7109375" style="278" customWidth="1"/>
    <col min="6418" max="6418" width="12.28515625" style="278" customWidth="1"/>
    <col min="6419" max="6419" width="6.7109375" style="278" customWidth="1"/>
    <col min="6420" max="6420" width="6" style="278" customWidth="1"/>
    <col min="6421" max="6421" width="14" style="278" customWidth="1"/>
    <col min="6422" max="6422" width="13.28515625" style="278" customWidth="1"/>
    <col min="6423" max="6424" width="14.28515625" style="278" customWidth="1"/>
    <col min="6425" max="6426" width="0" style="278" hidden="1" customWidth="1"/>
    <col min="6427" max="6427" width="18" style="278" customWidth="1"/>
    <col min="6428" max="6428" width="13.140625" style="278" customWidth="1"/>
    <col min="6429" max="6429" width="0" style="278" hidden="1" customWidth="1"/>
    <col min="6430" max="6430" width="17.42578125" style="278" customWidth="1"/>
    <col min="6431" max="6431" width="5.140625" style="278" customWidth="1"/>
    <col min="6432" max="6432" width="3.5703125" style="278" customWidth="1"/>
    <col min="6433" max="6433" width="7.42578125" style="278" customWidth="1"/>
    <col min="6434" max="6434" width="25.140625" style="278" customWidth="1"/>
    <col min="6435" max="6435" width="8.7109375" style="278" customWidth="1"/>
    <col min="6436" max="6436" width="10" style="278" customWidth="1"/>
    <col min="6437" max="6437" width="8.7109375" style="278" customWidth="1"/>
    <col min="6438" max="6438" width="3.85546875" style="278" customWidth="1"/>
    <col min="6439" max="6439" width="19.28515625" style="278" customWidth="1"/>
    <col min="6440" max="6440" width="11.42578125" style="278" customWidth="1"/>
    <col min="6441" max="6441" width="13.28515625" style="278" customWidth="1"/>
    <col min="6442" max="6442" width="6.28515625" style="278" customWidth="1"/>
    <col min="6443" max="6453" width="0" style="278" hidden="1" customWidth="1"/>
    <col min="6454" max="6657" width="11.42578125" style="278"/>
    <col min="6658" max="6658" width="6.140625" style="278" customWidth="1"/>
    <col min="6659" max="6659" width="0" style="278" hidden="1" customWidth="1"/>
    <col min="6660" max="6660" width="20.28515625" style="278" customWidth="1"/>
    <col min="6661" max="6661" width="19.140625" style="278" customWidth="1"/>
    <col min="6662" max="6662" width="18" style="278" customWidth="1"/>
    <col min="6663" max="6663" width="17.85546875" style="278" customWidth="1"/>
    <col min="6664" max="6664" width="15.42578125" style="278" customWidth="1"/>
    <col min="6665" max="6665" width="20.28515625" style="278" customWidth="1"/>
    <col min="6666" max="6666" width="20.140625" style="278" customWidth="1"/>
    <col min="6667" max="6667" width="9.140625" style="278" customWidth="1"/>
    <col min="6668" max="6668" width="8.85546875" style="278" customWidth="1"/>
    <col min="6669" max="6669" width="14.5703125" style="278" customWidth="1"/>
    <col min="6670" max="6670" width="9.7109375" style="278" customWidth="1"/>
    <col min="6671" max="6671" width="9.140625" style="278" customWidth="1"/>
    <col min="6672" max="6672" width="5.7109375" style="278" customWidth="1"/>
    <col min="6673" max="6673" width="12.7109375" style="278" customWidth="1"/>
    <col min="6674" max="6674" width="12.28515625" style="278" customWidth="1"/>
    <col min="6675" max="6675" width="6.7109375" style="278" customWidth="1"/>
    <col min="6676" max="6676" width="6" style="278" customWidth="1"/>
    <col min="6677" max="6677" width="14" style="278" customWidth="1"/>
    <col min="6678" max="6678" width="13.28515625" style="278" customWidth="1"/>
    <col min="6679" max="6680" width="14.28515625" style="278" customWidth="1"/>
    <col min="6681" max="6682" width="0" style="278" hidden="1" customWidth="1"/>
    <col min="6683" max="6683" width="18" style="278" customWidth="1"/>
    <col min="6684" max="6684" width="13.140625" style="278" customWidth="1"/>
    <col min="6685" max="6685" width="0" style="278" hidden="1" customWidth="1"/>
    <col min="6686" max="6686" width="17.42578125" style="278" customWidth="1"/>
    <col min="6687" max="6687" width="5.140625" style="278" customWidth="1"/>
    <col min="6688" max="6688" width="3.5703125" style="278" customWidth="1"/>
    <col min="6689" max="6689" width="7.42578125" style="278" customWidth="1"/>
    <col min="6690" max="6690" width="25.140625" style="278" customWidth="1"/>
    <col min="6691" max="6691" width="8.7109375" style="278" customWidth="1"/>
    <col min="6692" max="6692" width="10" style="278" customWidth="1"/>
    <col min="6693" max="6693" width="8.7109375" style="278" customWidth="1"/>
    <col min="6694" max="6694" width="3.85546875" style="278" customWidth="1"/>
    <col min="6695" max="6695" width="19.28515625" style="278" customWidth="1"/>
    <col min="6696" max="6696" width="11.42578125" style="278" customWidth="1"/>
    <col min="6697" max="6697" width="13.28515625" style="278" customWidth="1"/>
    <col min="6698" max="6698" width="6.28515625" style="278" customWidth="1"/>
    <col min="6699" max="6709" width="0" style="278" hidden="1" customWidth="1"/>
    <col min="6710" max="6913" width="11.42578125" style="278"/>
    <col min="6914" max="6914" width="6.140625" style="278" customWidth="1"/>
    <col min="6915" max="6915" width="0" style="278" hidden="1" customWidth="1"/>
    <col min="6916" max="6916" width="20.28515625" style="278" customWidth="1"/>
    <col min="6917" max="6917" width="19.140625" style="278" customWidth="1"/>
    <col min="6918" max="6918" width="18" style="278" customWidth="1"/>
    <col min="6919" max="6919" width="17.85546875" style="278" customWidth="1"/>
    <col min="6920" max="6920" width="15.42578125" style="278" customWidth="1"/>
    <col min="6921" max="6921" width="20.28515625" style="278" customWidth="1"/>
    <col min="6922" max="6922" width="20.140625" style="278" customWidth="1"/>
    <col min="6923" max="6923" width="9.140625" style="278" customWidth="1"/>
    <col min="6924" max="6924" width="8.85546875" style="278" customWidth="1"/>
    <col min="6925" max="6925" width="14.5703125" style="278" customWidth="1"/>
    <col min="6926" max="6926" width="9.7109375" style="278" customWidth="1"/>
    <col min="6927" max="6927" width="9.140625" style="278" customWidth="1"/>
    <col min="6928" max="6928" width="5.7109375" style="278" customWidth="1"/>
    <col min="6929" max="6929" width="12.7109375" style="278" customWidth="1"/>
    <col min="6930" max="6930" width="12.28515625" style="278" customWidth="1"/>
    <col min="6931" max="6931" width="6.7109375" style="278" customWidth="1"/>
    <col min="6932" max="6932" width="6" style="278" customWidth="1"/>
    <col min="6933" max="6933" width="14" style="278" customWidth="1"/>
    <col min="6934" max="6934" width="13.28515625" style="278" customWidth="1"/>
    <col min="6935" max="6936" width="14.28515625" style="278" customWidth="1"/>
    <col min="6937" max="6938" width="0" style="278" hidden="1" customWidth="1"/>
    <col min="6939" max="6939" width="18" style="278" customWidth="1"/>
    <col min="6940" max="6940" width="13.140625" style="278" customWidth="1"/>
    <col min="6941" max="6941" width="0" style="278" hidden="1" customWidth="1"/>
    <col min="6942" max="6942" width="17.42578125" style="278" customWidth="1"/>
    <col min="6943" max="6943" width="5.140625" style="278" customWidth="1"/>
    <col min="6944" max="6944" width="3.5703125" style="278" customWidth="1"/>
    <col min="6945" max="6945" width="7.42578125" style="278" customWidth="1"/>
    <col min="6946" max="6946" width="25.140625" style="278" customWidth="1"/>
    <col min="6947" max="6947" width="8.7109375" style="278" customWidth="1"/>
    <col min="6948" max="6948" width="10" style="278" customWidth="1"/>
    <col min="6949" max="6949" width="8.7109375" style="278" customWidth="1"/>
    <col min="6950" max="6950" width="3.85546875" style="278" customWidth="1"/>
    <col min="6951" max="6951" width="19.28515625" style="278" customWidth="1"/>
    <col min="6952" max="6952" width="11.42578125" style="278" customWidth="1"/>
    <col min="6953" max="6953" width="13.28515625" style="278" customWidth="1"/>
    <col min="6954" max="6954" width="6.28515625" style="278" customWidth="1"/>
    <col min="6955" max="6965" width="0" style="278" hidden="1" customWidth="1"/>
    <col min="6966" max="7169" width="11.42578125" style="278"/>
    <col min="7170" max="7170" width="6.140625" style="278" customWidth="1"/>
    <col min="7171" max="7171" width="0" style="278" hidden="1" customWidth="1"/>
    <col min="7172" max="7172" width="20.28515625" style="278" customWidth="1"/>
    <col min="7173" max="7173" width="19.140625" style="278" customWidth="1"/>
    <col min="7174" max="7174" width="18" style="278" customWidth="1"/>
    <col min="7175" max="7175" width="17.85546875" style="278" customWidth="1"/>
    <col min="7176" max="7176" width="15.42578125" style="278" customWidth="1"/>
    <col min="7177" max="7177" width="20.28515625" style="278" customWidth="1"/>
    <col min="7178" max="7178" width="20.140625" style="278" customWidth="1"/>
    <col min="7179" max="7179" width="9.140625" style="278" customWidth="1"/>
    <col min="7180" max="7180" width="8.85546875" style="278" customWidth="1"/>
    <col min="7181" max="7181" width="14.5703125" style="278" customWidth="1"/>
    <col min="7182" max="7182" width="9.7109375" style="278" customWidth="1"/>
    <col min="7183" max="7183" width="9.140625" style="278" customWidth="1"/>
    <col min="7184" max="7184" width="5.7109375" style="278" customWidth="1"/>
    <col min="7185" max="7185" width="12.7109375" style="278" customWidth="1"/>
    <col min="7186" max="7186" width="12.28515625" style="278" customWidth="1"/>
    <col min="7187" max="7187" width="6.7109375" style="278" customWidth="1"/>
    <col min="7188" max="7188" width="6" style="278" customWidth="1"/>
    <col min="7189" max="7189" width="14" style="278" customWidth="1"/>
    <col min="7190" max="7190" width="13.28515625" style="278" customWidth="1"/>
    <col min="7191" max="7192" width="14.28515625" style="278" customWidth="1"/>
    <col min="7193" max="7194" width="0" style="278" hidden="1" customWidth="1"/>
    <col min="7195" max="7195" width="18" style="278" customWidth="1"/>
    <col min="7196" max="7196" width="13.140625" style="278" customWidth="1"/>
    <col min="7197" max="7197" width="0" style="278" hidden="1" customWidth="1"/>
    <col min="7198" max="7198" width="17.42578125" style="278" customWidth="1"/>
    <col min="7199" max="7199" width="5.140625" style="278" customWidth="1"/>
    <col min="7200" max="7200" width="3.5703125" style="278" customWidth="1"/>
    <col min="7201" max="7201" width="7.42578125" style="278" customWidth="1"/>
    <col min="7202" max="7202" width="25.140625" style="278" customWidth="1"/>
    <col min="7203" max="7203" width="8.7109375" style="278" customWidth="1"/>
    <col min="7204" max="7204" width="10" style="278" customWidth="1"/>
    <col min="7205" max="7205" width="8.7109375" style="278" customWidth="1"/>
    <col min="7206" max="7206" width="3.85546875" style="278" customWidth="1"/>
    <col min="7207" max="7207" width="19.28515625" style="278" customWidth="1"/>
    <col min="7208" max="7208" width="11.42578125" style="278" customWidth="1"/>
    <col min="7209" max="7209" width="13.28515625" style="278" customWidth="1"/>
    <col min="7210" max="7210" width="6.28515625" style="278" customWidth="1"/>
    <col min="7211" max="7221" width="0" style="278" hidden="1" customWidth="1"/>
    <col min="7222" max="7425" width="11.42578125" style="278"/>
    <col min="7426" max="7426" width="6.140625" style="278" customWidth="1"/>
    <col min="7427" max="7427" width="0" style="278" hidden="1" customWidth="1"/>
    <col min="7428" max="7428" width="20.28515625" style="278" customWidth="1"/>
    <col min="7429" max="7429" width="19.140625" style="278" customWidth="1"/>
    <col min="7430" max="7430" width="18" style="278" customWidth="1"/>
    <col min="7431" max="7431" width="17.85546875" style="278" customWidth="1"/>
    <col min="7432" max="7432" width="15.42578125" style="278" customWidth="1"/>
    <col min="7433" max="7433" width="20.28515625" style="278" customWidth="1"/>
    <col min="7434" max="7434" width="20.140625" style="278" customWidth="1"/>
    <col min="7435" max="7435" width="9.140625" style="278" customWidth="1"/>
    <col min="7436" max="7436" width="8.85546875" style="278" customWidth="1"/>
    <col min="7437" max="7437" width="14.5703125" style="278" customWidth="1"/>
    <col min="7438" max="7438" width="9.7109375" style="278" customWidth="1"/>
    <col min="7439" max="7439" width="9.140625" style="278" customWidth="1"/>
    <col min="7440" max="7440" width="5.7109375" style="278" customWidth="1"/>
    <col min="7441" max="7441" width="12.7109375" style="278" customWidth="1"/>
    <col min="7442" max="7442" width="12.28515625" style="278" customWidth="1"/>
    <col min="7443" max="7443" width="6.7109375" style="278" customWidth="1"/>
    <col min="7444" max="7444" width="6" style="278" customWidth="1"/>
    <col min="7445" max="7445" width="14" style="278" customWidth="1"/>
    <col min="7446" max="7446" width="13.28515625" style="278" customWidth="1"/>
    <col min="7447" max="7448" width="14.28515625" style="278" customWidth="1"/>
    <col min="7449" max="7450" width="0" style="278" hidden="1" customWidth="1"/>
    <col min="7451" max="7451" width="18" style="278" customWidth="1"/>
    <col min="7452" max="7452" width="13.140625" style="278" customWidth="1"/>
    <col min="7453" max="7453" width="0" style="278" hidden="1" customWidth="1"/>
    <col min="7454" max="7454" width="17.42578125" style="278" customWidth="1"/>
    <col min="7455" max="7455" width="5.140625" style="278" customWidth="1"/>
    <col min="7456" max="7456" width="3.5703125" style="278" customWidth="1"/>
    <col min="7457" max="7457" width="7.42578125" style="278" customWidth="1"/>
    <col min="7458" max="7458" width="25.140625" style="278" customWidth="1"/>
    <col min="7459" max="7459" width="8.7109375" style="278" customWidth="1"/>
    <col min="7460" max="7460" width="10" style="278" customWidth="1"/>
    <col min="7461" max="7461" width="8.7109375" style="278" customWidth="1"/>
    <col min="7462" max="7462" width="3.85546875" style="278" customWidth="1"/>
    <col min="7463" max="7463" width="19.28515625" style="278" customWidth="1"/>
    <col min="7464" max="7464" width="11.42578125" style="278" customWidth="1"/>
    <col min="7465" max="7465" width="13.28515625" style="278" customWidth="1"/>
    <col min="7466" max="7466" width="6.28515625" style="278" customWidth="1"/>
    <col min="7467" max="7477" width="0" style="278" hidden="1" customWidth="1"/>
    <col min="7478" max="7681" width="11.42578125" style="278"/>
    <col min="7682" max="7682" width="6.140625" style="278" customWidth="1"/>
    <col min="7683" max="7683" width="0" style="278" hidden="1" customWidth="1"/>
    <col min="7684" max="7684" width="20.28515625" style="278" customWidth="1"/>
    <col min="7685" max="7685" width="19.140625" style="278" customWidth="1"/>
    <col min="7686" max="7686" width="18" style="278" customWidth="1"/>
    <col min="7687" max="7687" width="17.85546875" style="278" customWidth="1"/>
    <col min="7688" max="7688" width="15.42578125" style="278" customWidth="1"/>
    <col min="7689" max="7689" width="20.28515625" style="278" customWidth="1"/>
    <col min="7690" max="7690" width="20.140625" style="278" customWidth="1"/>
    <col min="7691" max="7691" width="9.140625" style="278" customWidth="1"/>
    <col min="7692" max="7692" width="8.85546875" style="278" customWidth="1"/>
    <col min="7693" max="7693" width="14.5703125" style="278" customWidth="1"/>
    <col min="7694" max="7694" width="9.7109375" style="278" customWidth="1"/>
    <col min="7695" max="7695" width="9.140625" style="278" customWidth="1"/>
    <col min="7696" max="7696" width="5.7109375" style="278" customWidth="1"/>
    <col min="7697" max="7697" width="12.7109375" style="278" customWidth="1"/>
    <col min="7698" max="7698" width="12.28515625" style="278" customWidth="1"/>
    <col min="7699" max="7699" width="6.7109375" style="278" customWidth="1"/>
    <col min="7700" max="7700" width="6" style="278" customWidth="1"/>
    <col min="7701" max="7701" width="14" style="278" customWidth="1"/>
    <col min="7702" max="7702" width="13.28515625" style="278" customWidth="1"/>
    <col min="7703" max="7704" width="14.28515625" style="278" customWidth="1"/>
    <col min="7705" max="7706" width="0" style="278" hidden="1" customWidth="1"/>
    <col min="7707" max="7707" width="18" style="278" customWidth="1"/>
    <col min="7708" max="7708" width="13.140625" style="278" customWidth="1"/>
    <col min="7709" max="7709" width="0" style="278" hidden="1" customWidth="1"/>
    <col min="7710" max="7710" width="17.42578125" style="278" customWidth="1"/>
    <col min="7711" max="7711" width="5.140625" style="278" customWidth="1"/>
    <col min="7712" max="7712" width="3.5703125" style="278" customWidth="1"/>
    <col min="7713" max="7713" width="7.42578125" style="278" customWidth="1"/>
    <col min="7714" max="7714" width="25.140625" style="278" customWidth="1"/>
    <col min="7715" max="7715" width="8.7109375" style="278" customWidth="1"/>
    <col min="7716" max="7716" width="10" style="278" customWidth="1"/>
    <col min="7717" max="7717" width="8.7109375" style="278" customWidth="1"/>
    <col min="7718" max="7718" width="3.85546875" style="278" customWidth="1"/>
    <col min="7719" max="7719" width="19.28515625" style="278" customWidth="1"/>
    <col min="7720" max="7720" width="11.42578125" style="278" customWidth="1"/>
    <col min="7721" max="7721" width="13.28515625" style="278" customWidth="1"/>
    <col min="7722" max="7722" width="6.28515625" style="278" customWidth="1"/>
    <col min="7723" max="7733" width="0" style="278" hidden="1" customWidth="1"/>
    <col min="7734" max="7937" width="11.42578125" style="278"/>
    <col min="7938" max="7938" width="6.140625" style="278" customWidth="1"/>
    <col min="7939" max="7939" width="0" style="278" hidden="1" customWidth="1"/>
    <col min="7940" max="7940" width="20.28515625" style="278" customWidth="1"/>
    <col min="7941" max="7941" width="19.140625" style="278" customWidth="1"/>
    <col min="7942" max="7942" width="18" style="278" customWidth="1"/>
    <col min="7943" max="7943" width="17.85546875" style="278" customWidth="1"/>
    <col min="7944" max="7944" width="15.42578125" style="278" customWidth="1"/>
    <col min="7945" max="7945" width="20.28515625" style="278" customWidth="1"/>
    <col min="7946" max="7946" width="20.140625" style="278" customWidth="1"/>
    <col min="7947" max="7947" width="9.140625" style="278" customWidth="1"/>
    <col min="7948" max="7948" width="8.85546875" style="278" customWidth="1"/>
    <col min="7949" max="7949" width="14.5703125" style="278" customWidth="1"/>
    <col min="7950" max="7950" width="9.7109375" style="278" customWidth="1"/>
    <col min="7951" max="7951" width="9.140625" style="278" customWidth="1"/>
    <col min="7952" max="7952" width="5.7109375" style="278" customWidth="1"/>
    <col min="7953" max="7953" width="12.7109375" style="278" customWidth="1"/>
    <col min="7954" max="7954" width="12.28515625" style="278" customWidth="1"/>
    <col min="7955" max="7955" width="6.7109375" style="278" customWidth="1"/>
    <col min="7956" max="7956" width="6" style="278" customWidth="1"/>
    <col min="7957" max="7957" width="14" style="278" customWidth="1"/>
    <col min="7958" max="7958" width="13.28515625" style="278" customWidth="1"/>
    <col min="7959" max="7960" width="14.28515625" style="278" customWidth="1"/>
    <col min="7961" max="7962" width="0" style="278" hidden="1" customWidth="1"/>
    <col min="7963" max="7963" width="18" style="278" customWidth="1"/>
    <col min="7964" max="7964" width="13.140625" style="278" customWidth="1"/>
    <col min="7965" max="7965" width="0" style="278" hidden="1" customWidth="1"/>
    <col min="7966" max="7966" width="17.42578125" style="278" customWidth="1"/>
    <col min="7967" max="7967" width="5.140625" style="278" customWidth="1"/>
    <col min="7968" max="7968" width="3.5703125" style="278" customWidth="1"/>
    <col min="7969" max="7969" width="7.42578125" style="278" customWidth="1"/>
    <col min="7970" max="7970" width="25.140625" style="278" customWidth="1"/>
    <col min="7971" max="7971" width="8.7109375" style="278" customWidth="1"/>
    <col min="7972" max="7972" width="10" style="278" customWidth="1"/>
    <col min="7973" max="7973" width="8.7109375" style="278" customWidth="1"/>
    <col min="7974" max="7974" width="3.85546875" style="278" customWidth="1"/>
    <col min="7975" max="7975" width="19.28515625" style="278" customWidth="1"/>
    <col min="7976" max="7976" width="11.42578125" style="278" customWidth="1"/>
    <col min="7977" max="7977" width="13.28515625" style="278" customWidth="1"/>
    <col min="7978" max="7978" width="6.28515625" style="278" customWidth="1"/>
    <col min="7979" max="7989" width="0" style="278" hidden="1" customWidth="1"/>
    <col min="7990" max="8193" width="11.42578125" style="278"/>
    <col min="8194" max="8194" width="6.140625" style="278" customWidth="1"/>
    <col min="8195" max="8195" width="0" style="278" hidden="1" customWidth="1"/>
    <col min="8196" max="8196" width="20.28515625" style="278" customWidth="1"/>
    <col min="8197" max="8197" width="19.140625" style="278" customWidth="1"/>
    <col min="8198" max="8198" width="18" style="278" customWidth="1"/>
    <col min="8199" max="8199" width="17.85546875" style="278" customWidth="1"/>
    <col min="8200" max="8200" width="15.42578125" style="278" customWidth="1"/>
    <col min="8201" max="8201" width="20.28515625" style="278" customWidth="1"/>
    <col min="8202" max="8202" width="20.140625" style="278" customWidth="1"/>
    <col min="8203" max="8203" width="9.140625" style="278" customWidth="1"/>
    <col min="8204" max="8204" width="8.85546875" style="278" customWidth="1"/>
    <col min="8205" max="8205" width="14.5703125" style="278" customWidth="1"/>
    <col min="8206" max="8206" width="9.7109375" style="278" customWidth="1"/>
    <col min="8207" max="8207" width="9.140625" style="278" customWidth="1"/>
    <col min="8208" max="8208" width="5.7109375" style="278" customWidth="1"/>
    <col min="8209" max="8209" width="12.7109375" style="278" customWidth="1"/>
    <col min="8210" max="8210" width="12.28515625" style="278" customWidth="1"/>
    <col min="8211" max="8211" width="6.7109375" style="278" customWidth="1"/>
    <col min="8212" max="8212" width="6" style="278" customWidth="1"/>
    <col min="8213" max="8213" width="14" style="278" customWidth="1"/>
    <col min="8214" max="8214" width="13.28515625" style="278" customWidth="1"/>
    <col min="8215" max="8216" width="14.28515625" style="278" customWidth="1"/>
    <col min="8217" max="8218" width="0" style="278" hidden="1" customWidth="1"/>
    <col min="8219" max="8219" width="18" style="278" customWidth="1"/>
    <col min="8220" max="8220" width="13.140625" style="278" customWidth="1"/>
    <col min="8221" max="8221" width="0" style="278" hidden="1" customWidth="1"/>
    <col min="8222" max="8222" width="17.42578125" style="278" customWidth="1"/>
    <col min="8223" max="8223" width="5.140625" style="278" customWidth="1"/>
    <col min="8224" max="8224" width="3.5703125" style="278" customWidth="1"/>
    <col min="8225" max="8225" width="7.42578125" style="278" customWidth="1"/>
    <col min="8226" max="8226" width="25.140625" style="278" customWidth="1"/>
    <col min="8227" max="8227" width="8.7109375" style="278" customWidth="1"/>
    <col min="8228" max="8228" width="10" style="278" customWidth="1"/>
    <col min="8229" max="8229" width="8.7109375" style="278" customWidth="1"/>
    <col min="8230" max="8230" width="3.85546875" style="278" customWidth="1"/>
    <col min="8231" max="8231" width="19.28515625" style="278" customWidth="1"/>
    <col min="8232" max="8232" width="11.42578125" style="278" customWidth="1"/>
    <col min="8233" max="8233" width="13.28515625" style="278" customWidth="1"/>
    <col min="8234" max="8234" width="6.28515625" style="278" customWidth="1"/>
    <col min="8235" max="8245" width="0" style="278" hidden="1" customWidth="1"/>
    <col min="8246" max="8449" width="11.42578125" style="278"/>
    <col min="8450" max="8450" width="6.140625" style="278" customWidth="1"/>
    <col min="8451" max="8451" width="0" style="278" hidden="1" customWidth="1"/>
    <col min="8452" max="8452" width="20.28515625" style="278" customWidth="1"/>
    <col min="8453" max="8453" width="19.140625" style="278" customWidth="1"/>
    <col min="8454" max="8454" width="18" style="278" customWidth="1"/>
    <col min="8455" max="8455" width="17.85546875" style="278" customWidth="1"/>
    <col min="8456" max="8456" width="15.42578125" style="278" customWidth="1"/>
    <col min="8457" max="8457" width="20.28515625" style="278" customWidth="1"/>
    <col min="8458" max="8458" width="20.140625" style="278" customWidth="1"/>
    <col min="8459" max="8459" width="9.140625" style="278" customWidth="1"/>
    <col min="8460" max="8460" width="8.85546875" style="278" customWidth="1"/>
    <col min="8461" max="8461" width="14.5703125" style="278" customWidth="1"/>
    <col min="8462" max="8462" width="9.7109375" style="278" customWidth="1"/>
    <col min="8463" max="8463" width="9.140625" style="278" customWidth="1"/>
    <col min="8464" max="8464" width="5.7109375" style="278" customWidth="1"/>
    <col min="8465" max="8465" width="12.7109375" style="278" customWidth="1"/>
    <col min="8466" max="8466" width="12.28515625" style="278" customWidth="1"/>
    <col min="8467" max="8467" width="6.7109375" style="278" customWidth="1"/>
    <col min="8468" max="8468" width="6" style="278" customWidth="1"/>
    <col min="8469" max="8469" width="14" style="278" customWidth="1"/>
    <col min="8470" max="8470" width="13.28515625" style="278" customWidth="1"/>
    <col min="8471" max="8472" width="14.28515625" style="278" customWidth="1"/>
    <col min="8473" max="8474" width="0" style="278" hidden="1" customWidth="1"/>
    <col min="8475" max="8475" width="18" style="278" customWidth="1"/>
    <col min="8476" max="8476" width="13.140625" style="278" customWidth="1"/>
    <col min="8477" max="8477" width="0" style="278" hidden="1" customWidth="1"/>
    <col min="8478" max="8478" width="17.42578125" style="278" customWidth="1"/>
    <col min="8479" max="8479" width="5.140625" style="278" customWidth="1"/>
    <col min="8480" max="8480" width="3.5703125" style="278" customWidth="1"/>
    <col min="8481" max="8481" width="7.42578125" style="278" customWidth="1"/>
    <col min="8482" max="8482" width="25.140625" style="278" customWidth="1"/>
    <col min="8483" max="8483" width="8.7109375" style="278" customWidth="1"/>
    <col min="8484" max="8484" width="10" style="278" customWidth="1"/>
    <col min="8485" max="8485" width="8.7109375" style="278" customWidth="1"/>
    <col min="8486" max="8486" width="3.85546875" style="278" customWidth="1"/>
    <col min="8487" max="8487" width="19.28515625" style="278" customWidth="1"/>
    <col min="8488" max="8488" width="11.42578125" style="278" customWidth="1"/>
    <col min="8489" max="8489" width="13.28515625" style="278" customWidth="1"/>
    <col min="8490" max="8490" width="6.28515625" style="278" customWidth="1"/>
    <col min="8491" max="8501" width="0" style="278" hidden="1" customWidth="1"/>
    <col min="8502" max="8705" width="11.42578125" style="278"/>
    <col min="8706" max="8706" width="6.140625" style="278" customWidth="1"/>
    <col min="8707" max="8707" width="0" style="278" hidden="1" customWidth="1"/>
    <col min="8708" max="8708" width="20.28515625" style="278" customWidth="1"/>
    <col min="8709" max="8709" width="19.140625" style="278" customWidth="1"/>
    <col min="8710" max="8710" width="18" style="278" customWidth="1"/>
    <col min="8711" max="8711" width="17.85546875" style="278" customWidth="1"/>
    <col min="8712" max="8712" width="15.42578125" style="278" customWidth="1"/>
    <col min="8713" max="8713" width="20.28515625" style="278" customWidth="1"/>
    <col min="8714" max="8714" width="20.140625" style="278" customWidth="1"/>
    <col min="8715" max="8715" width="9.140625" style="278" customWidth="1"/>
    <col min="8716" max="8716" width="8.85546875" style="278" customWidth="1"/>
    <col min="8717" max="8717" width="14.5703125" style="278" customWidth="1"/>
    <col min="8718" max="8718" width="9.7109375" style="278" customWidth="1"/>
    <col min="8719" max="8719" width="9.140625" style="278" customWidth="1"/>
    <col min="8720" max="8720" width="5.7109375" style="278" customWidth="1"/>
    <col min="8721" max="8721" width="12.7109375" style="278" customWidth="1"/>
    <col min="8722" max="8722" width="12.28515625" style="278" customWidth="1"/>
    <col min="8723" max="8723" width="6.7109375" style="278" customWidth="1"/>
    <col min="8724" max="8724" width="6" style="278" customWidth="1"/>
    <col min="8725" max="8725" width="14" style="278" customWidth="1"/>
    <col min="8726" max="8726" width="13.28515625" style="278" customWidth="1"/>
    <col min="8727" max="8728" width="14.28515625" style="278" customWidth="1"/>
    <col min="8729" max="8730" width="0" style="278" hidden="1" customWidth="1"/>
    <col min="8731" max="8731" width="18" style="278" customWidth="1"/>
    <col min="8732" max="8732" width="13.140625" style="278" customWidth="1"/>
    <col min="8733" max="8733" width="0" style="278" hidden="1" customWidth="1"/>
    <col min="8734" max="8734" width="17.42578125" style="278" customWidth="1"/>
    <col min="8735" max="8735" width="5.140625" style="278" customWidth="1"/>
    <col min="8736" max="8736" width="3.5703125" style="278" customWidth="1"/>
    <col min="8737" max="8737" width="7.42578125" style="278" customWidth="1"/>
    <col min="8738" max="8738" width="25.140625" style="278" customWidth="1"/>
    <col min="8739" max="8739" width="8.7109375" style="278" customWidth="1"/>
    <col min="8740" max="8740" width="10" style="278" customWidth="1"/>
    <col min="8741" max="8741" width="8.7109375" style="278" customWidth="1"/>
    <col min="8742" max="8742" width="3.85546875" style="278" customWidth="1"/>
    <col min="8743" max="8743" width="19.28515625" style="278" customWidth="1"/>
    <col min="8744" max="8744" width="11.42578125" style="278" customWidth="1"/>
    <col min="8745" max="8745" width="13.28515625" style="278" customWidth="1"/>
    <col min="8746" max="8746" width="6.28515625" style="278" customWidth="1"/>
    <col min="8747" max="8757" width="0" style="278" hidden="1" customWidth="1"/>
    <col min="8758" max="8961" width="11.42578125" style="278"/>
    <col min="8962" max="8962" width="6.140625" style="278" customWidth="1"/>
    <col min="8963" max="8963" width="0" style="278" hidden="1" customWidth="1"/>
    <col min="8964" max="8964" width="20.28515625" style="278" customWidth="1"/>
    <col min="8965" max="8965" width="19.140625" style="278" customWidth="1"/>
    <col min="8966" max="8966" width="18" style="278" customWidth="1"/>
    <col min="8967" max="8967" width="17.85546875" style="278" customWidth="1"/>
    <col min="8968" max="8968" width="15.42578125" style="278" customWidth="1"/>
    <col min="8969" max="8969" width="20.28515625" style="278" customWidth="1"/>
    <col min="8970" max="8970" width="20.140625" style="278" customWidth="1"/>
    <col min="8971" max="8971" width="9.140625" style="278" customWidth="1"/>
    <col min="8972" max="8972" width="8.85546875" style="278" customWidth="1"/>
    <col min="8973" max="8973" width="14.5703125" style="278" customWidth="1"/>
    <col min="8974" max="8974" width="9.7109375" style="278" customWidth="1"/>
    <col min="8975" max="8975" width="9.140625" style="278" customWidth="1"/>
    <col min="8976" max="8976" width="5.7109375" style="278" customWidth="1"/>
    <col min="8977" max="8977" width="12.7109375" style="278" customWidth="1"/>
    <col min="8978" max="8978" width="12.28515625" style="278" customWidth="1"/>
    <col min="8979" max="8979" width="6.7109375" style="278" customWidth="1"/>
    <col min="8980" max="8980" width="6" style="278" customWidth="1"/>
    <col min="8981" max="8981" width="14" style="278" customWidth="1"/>
    <col min="8982" max="8982" width="13.28515625" style="278" customWidth="1"/>
    <col min="8983" max="8984" width="14.28515625" style="278" customWidth="1"/>
    <col min="8985" max="8986" width="0" style="278" hidden="1" customWidth="1"/>
    <col min="8987" max="8987" width="18" style="278" customWidth="1"/>
    <col min="8988" max="8988" width="13.140625" style="278" customWidth="1"/>
    <col min="8989" max="8989" width="0" style="278" hidden="1" customWidth="1"/>
    <col min="8990" max="8990" width="17.42578125" style="278" customWidth="1"/>
    <col min="8991" max="8991" width="5.140625" style="278" customWidth="1"/>
    <col min="8992" max="8992" width="3.5703125" style="278" customWidth="1"/>
    <col min="8993" max="8993" width="7.42578125" style="278" customWidth="1"/>
    <col min="8994" max="8994" width="25.140625" style="278" customWidth="1"/>
    <col min="8995" max="8995" width="8.7109375" style="278" customWidth="1"/>
    <col min="8996" max="8996" width="10" style="278" customWidth="1"/>
    <col min="8997" max="8997" width="8.7109375" style="278" customWidth="1"/>
    <col min="8998" max="8998" width="3.85546875" style="278" customWidth="1"/>
    <col min="8999" max="8999" width="19.28515625" style="278" customWidth="1"/>
    <col min="9000" max="9000" width="11.42578125" style="278" customWidth="1"/>
    <col min="9001" max="9001" width="13.28515625" style="278" customWidth="1"/>
    <col min="9002" max="9002" width="6.28515625" style="278" customWidth="1"/>
    <col min="9003" max="9013" width="0" style="278" hidden="1" customWidth="1"/>
    <col min="9014" max="9217" width="11.42578125" style="278"/>
    <col min="9218" max="9218" width="6.140625" style="278" customWidth="1"/>
    <col min="9219" max="9219" width="0" style="278" hidden="1" customWidth="1"/>
    <col min="9220" max="9220" width="20.28515625" style="278" customWidth="1"/>
    <col min="9221" max="9221" width="19.140625" style="278" customWidth="1"/>
    <col min="9222" max="9222" width="18" style="278" customWidth="1"/>
    <col min="9223" max="9223" width="17.85546875" style="278" customWidth="1"/>
    <col min="9224" max="9224" width="15.42578125" style="278" customWidth="1"/>
    <col min="9225" max="9225" width="20.28515625" style="278" customWidth="1"/>
    <col min="9226" max="9226" width="20.140625" style="278" customWidth="1"/>
    <col min="9227" max="9227" width="9.140625" style="278" customWidth="1"/>
    <col min="9228" max="9228" width="8.85546875" style="278" customWidth="1"/>
    <col min="9229" max="9229" width="14.5703125" style="278" customWidth="1"/>
    <col min="9230" max="9230" width="9.7109375" style="278" customWidth="1"/>
    <col min="9231" max="9231" width="9.140625" style="278" customWidth="1"/>
    <col min="9232" max="9232" width="5.7109375" style="278" customWidth="1"/>
    <col min="9233" max="9233" width="12.7109375" style="278" customWidth="1"/>
    <col min="9234" max="9234" width="12.28515625" style="278" customWidth="1"/>
    <col min="9235" max="9235" width="6.7109375" style="278" customWidth="1"/>
    <col min="9236" max="9236" width="6" style="278" customWidth="1"/>
    <col min="9237" max="9237" width="14" style="278" customWidth="1"/>
    <col min="9238" max="9238" width="13.28515625" style="278" customWidth="1"/>
    <col min="9239" max="9240" width="14.28515625" style="278" customWidth="1"/>
    <col min="9241" max="9242" width="0" style="278" hidden="1" customWidth="1"/>
    <col min="9243" max="9243" width="18" style="278" customWidth="1"/>
    <col min="9244" max="9244" width="13.140625" style="278" customWidth="1"/>
    <col min="9245" max="9245" width="0" style="278" hidden="1" customWidth="1"/>
    <col min="9246" max="9246" width="17.42578125" style="278" customWidth="1"/>
    <col min="9247" max="9247" width="5.140625" style="278" customWidth="1"/>
    <col min="9248" max="9248" width="3.5703125" style="278" customWidth="1"/>
    <col min="9249" max="9249" width="7.42578125" style="278" customWidth="1"/>
    <col min="9250" max="9250" width="25.140625" style="278" customWidth="1"/>
    <col min="9251" max="9251" width="8.7109375" style="278" customWidth="1"/>
    <col min="9252" max="9252" width="10" style="278" customWidth="1"/>
    <col min="9253" max="9253" width="8.7109375" style="278" customWidth="1"/>
    <col min="9254" max="9254" width="3.85546875" style="278" customWidth="1"/>
    <col min="9255" max="9255" width="19.28515625" style="278" customWidth="1"/>
    <col min="9256" max="9256" width="11.42578125" style="278" customWidth="1"/>
    <col min="9257" max="9257" width="13.28515625" style="278" customWidth="1"/>
    <col min="9258" max="9258" width="6.28515625" style="278" customWidth="1"/>
    <col min="9259" max="9269" width="0" style="278" hidden="1" customWidth="1"/>
    <col min="9270" max="9473" width="11.42578125" style="278"/>
    <col min="9474" max="9474" width="6.140625" style="278" customWidth="1"/>
    <col min="9475" max="9475" width="0" style="278" hidden="1" customWidth="1"/>
    <col min="9476" max="9476" width="20.28515625" style="278" customWidth="1"/>
    <col min="9477" max="9477" width="19.140625" style="278" customWidth="1"/>
    <col min="9478" max="9478" width="18" style="278" customWidth="1"/>
    <col min="9479" max="9479" width="17.85546875" style="278" customWidth="1"/>
    <col min="9480" max="9480" width="15.42578125" style="278" customWidth="1"/>
    <col min="9481" max="9481" width="20.28515625" style="278" customWidth="1"/>
    <col min="9482" max="9482" width="20.140625" style="278" customWidth="1"/>
    <col min="9483" max="9483" width="9.140625" style="278" customWidth="1"/>
    <col min="9484" max="9484" width="8.85546875" style="278" customWidth="1"/>
    <col min="9485" max="9485" width="14.5703125" style="278" customWidth="1"/>
    <col min="9486" max="9486" width="9.7109375" style="278" customWidth="1"/>
    <col min="9487" max="9487" width="9.140625" style="278" customWidth="1"/>
    <col min="9488" max="9488" width="5.7109375" style="278" customWidth="1"/>
    <col min="9489" max="9489" width="12.7109375" style="278" customWidth="1"/>
    <col min="9490" max="9490" width="12.28515625" style="278" customWidth="1"/>
    <col min="9491" max="9491" width="6.7109375" style="278" customWidth="1"/>
    <col min="9492" max="9492" width="6" style="278" customWidth="1"/>
    <col min="9493" max="9493" width="14" style="278" customWidth="1"/>
    <col min="9494" max="9494" width="13.28515625" style="278" customWidth="1"/>
    <col min="9495" max="9496" width="14.28515625" style="278" customWidth="1"/>
    <col min="9497" max="9498" width="0" style="278" hidden="1" customWidth="1"/>
    <col min="9499" max="9499" width="18" style="278" customWidth="1"/>
    <col min="9500" max="9500" width="13.140625" style="278" customWidth="1"/>
    <col min="9501" max="9501" width="0" style="278" hidden="1" customWidth="1"/>
    <col min="9502" max="9502" width="17.42578125" style="278" customWidth="1"/>
    <col min="9503" max="9503" width="5.140625" style="278" customWidth="1"/>
    <col min="9504" max="9504" width="3.5703125" style="278" customWidth="1"/>
    <col min="9505" max="9505" width="7.42578125" style="278" customWidth="1"/>
    <col min="9506" max="9506" width="25.140625" style="278" customWidth="1"/>
    <col min="9507" max="9507" width="8.7109375" style="278" customWidth="1"/>
    <col min="9508" max="9508" width="10" style="278" customWidth="1"/>
    <col min="9509" max="9509" width="8.7109375" style="278" customWidth="1"/>
    <col min="9510" max="9510" width="3.85546875" style="278" customWidth="1"/>
    <col min="9511" max="9511" width="19.28515625" style="278" customWidth="1"/>
    <col min="9512" max="9512" width="11.42578125" style="278" customWidth="1"/>
    <col min="9513" max="9513" width="13.28515625" style="278" customWidth="1"/>
    <col min="9514" max="9514" width="6.28515625" style="278" customWidth="1"/>
    <col min="9515" max="9525" width="0" style="278" hidden="1" customWidth="1"/>
    <col min="9526" max="9729" width="11.42578125" style="278"/>
    <col min="9730" max="9730" width="6.140625" style="278" customWidth="1"/>
    <col min="9731" max="9731" width="0" style="278" hidden="1" customWidth="1"/>
    <col min="9732" max="9732" width="20.28515625" style="278" customWidth="1"/>
    <col min="9733" max="9733" width="19.140625" style="278" customWidth="1"/>
    <col min="9734" max="9734" width="18" style="278" customWidth="1"/>
    <col min="9735" max="9735" width="17.85546875" style="278" customWidth="1"/>
    <col min="9736" max="9736" width="15.42578125" style="278" customWidth="1"/>
    <col min="9737" max="9737" width="20.28515625" style="278" customWidth="1"/>
    <col min="9738" max="9738" width="20.140625" style="278" customWidth="1"/>
    <col min="9739" max="9739" width="9.140625" style="278" customWidth="1"/>
    <col min="9740" max="9740" width="8.85546875" style="278" customWidth="1"/>
    <col min="9741" max="9741" width="14.5703125" style="278" customWidth="1"/>
    <col min="9742" max="9742" width="9.7109375" style="278" customWidth="1"/>
    <col min="9743" max="9743" width="9.140625" style="278" customWidth="1"/>
    <col min="9744" max="9744" width="5.7109375" style="278" customWidth="1"/>
    <col min="9745" max="9745" width="12.7109375" style="278" customWidth="1"/>
    <col min="9746" max="9746" width="12.28515625" style="278" customWidth="1"/>
    <col min="9747" max="9747" width="6.7109375" style="278" customWidth="1"/>
    <col min="9748" max="9748" width="6" style="278" customWidth="1"/>
    <col min="9749" max="9749" width="14" style="278" customWidth="1"/>
    <col min="9750" max="9750" width="13.28515625" style="278" customWidth="1"/>
    <col min="9751" max="9752" width="14.28515625" style="278" customWidth="1"/>
    <col min="9753" max="9754" width="0" style="278" hidden="1" customWidth="1"/>
    <col min="9755" max="9755" width="18" style="278" customWidth="1"/>
    <col min="9756" max="9756" width="13.140625" style="278" customWidth="1"/>
    <col min="9757" max="9757" width="0" style="278" hidden="1" customWidth="1"/>
    <col min="9758" max="9758" width="17.42578125" style="278" customWidth="1"/>
    <col min="9759" max="9759" width="5.140625" style="278" customWidth="1"/>
    <col min="9760" max="9760" width="3.5703125" style="278" customWidth="1"/>
    <col min="9761" max="9761" width="7.42578125" style="278" customWidth="1"/>
    <col min="9762" max="9762" width="25.140625" style="278" customWidth="1"/>
    <col min="9763" max="9763" width="8.7109375" style="278" customWidth="1"/>
    <col min="9764" max="9764" width="10" style="278" customWidth="1"/>
    <col min="9765" max="9765" width="8.7109375" style="278" customWidth="1"/>
    <col min="9766" max="9766" width="3.85546875" style="278" customWidth="1"/>
    <col min="9767" max="9767" width="19.28515625" style="278" customWidth="1"/>
    <col min="9768" max="9768" width="11.42578125" style="278" customWidth="1"/>
    <col min="9769" max="9769" width="13.28515625" style="278" customWidth="1"/>
    <col min="9770" max="9770" width="6.28515625" style="278" customWidth="1"/>
    <col min="9771" max="9781" width="0" style="278" hidden="1" customWidth="1"/>
    <col min="9782" max="9985" width="11.42578125" style="278"/>
    <col min="9986" max="9986" width="6.140625" style="278" customWidth="1"/>
    <col min="9987" max="9987" width="0" style="278" hidden="1" customWidth="1"/>
    <col min="9988" max="9988" width="20.28515625" style="278" customWidth="1"/>
    <col min="9989" max="9989" width="19.140625" style="278" customWidth="1"/>
    <col min="9990" max="9990" width="18" style="278" customWidth="1"/>
    <col min="9991" max="9991" width="17.85546875" style="278" customWidth="1"/>
    <col min="9992" max="9992" width="15.42578125" style="278" customWidth="1"/>
    <col min="9993" max="9993" width="20.28515625" style="278" customWidth="1"/>
    <col min="9994" max="9994" width="20.140625" style="278" customWidth="1"/>
    <col min="9995" max="9995" width="9.140625" style="278" customWidth="1"/>
    <col min="9996" max="9996" width="8.85546875" style="278" customWidth="1"/>
    <col min="9997" max="9997" width="14.5703125" style="278" customWidth="1"/>
    <col min="9998" max="9998" width="9.7109375" style="278" customWidth="1"/>
    <col min="9999" max="9999" width="9.140625" style="278" customWidth="1"/>
    <col min="10000" max="10000" width="5.7109375" style="278" customWidth="1"/>
    <col min="10001" max="10001" width="12.7109375" style="278" customWidth="1"/>
    <col min="10002" max="10002" width="12.28515625" style="278" customWidth="1"/>
    <col min="10003" max="10003" width="6.7109375" style="278" customWidth="1"/>
    <col min="10004" max="10004" width="6" style="278" customWidth="1"/>
    <col min="10005" max="10005" width="14" style="278" customWidth="1"/>
    <col min="10006" max="10006" width="13.28515625" style="278" customWidth="1"/>
    <col min="10007" max="10008" width="14.28515625" style="278" customWidth="1"/>
    <col min="10009" max="10010" width="0" style="278" hidden="1" customWidth="1"/>
    <col min="10011" max="10011" width="18" style="278" customWidth="1"/>
    <col min="10012" max="10012" width="13.140625" style="278" customWidth="1"/>
    <col min="10013" max="10013" width="0" style="278" hidden="1" customWidth="1"/>
    <col min="10014" max="10014" width="17.42578125" style="278" customWidth="1"/>
    <col min="10015" max="10015" width="5.140625" style="278" customWidth="1"/>
    <col min="10016" max="10016" width="3.5703125" style="278" customWidth="1"/>
    <col min="10017" max="10017" width="7.42578125" style="278" customWidth="1"/>
    <col min="10018" max="10018" width="25.140625" style="278" customWidth="1"/>
    <col min="10019" max="10019" width="8.7109375" style="278" customWidth="1"/>
    <col min="10020" max="10020" width="10" style="278" customWidth="1"/>
    <col min="10021" max="10021" width="8.7109375" style="278" customWidth="1"/>
    <col min="10022" max="10022" width="3.85546875" style="278" customWidth="1"/>
    <col min="10023" max="10023" width="19.28515625" style="278" customWidth="1"/>
    <col min="10024" max="10024" width="11.42578125" style="278" customWidth="1"/>
    <col min="10025" max="10025" width="13.28515625" style="278" customWidth="1"/>
    <col min="10026" max="10026" width="6.28515625" style="278" customWidth="1"/>
    <col min="10027" max="10037" width="0" style="278" hidden="1" customWidth="1"/>
    <col min="10038" max="10241" width="11.42578125" style="278"/>
    <col min="10242" max="10242" width="6.140625" style="278" customWidth="1"/>
    <col min="10243" max="10243" width="0" style="278" hidden="1" customWidth="1"/>
    <col min="10244" max="10244" width="20.28515625" style="278" customWidth="1"/>
    <col min="10245" max="10245" width="19.140625" style="278" customWidth="1"/>
    <col min="10246" max="10246" width="18" style="278" customWidth="1"/>
    <col min="10247" max="10247" width="17.85546875" style="278" customWidth="1"/>
    <col min="10248" max="10248" width="15.42578125" style="278" customWidth="1"/>
    <col min="10249" max="10249" width="20.28515625" style="278" customWidth="1"/>
    <col min="10250" max="10250" width="20.140625" style="278" customWidth="1"/>
    <col min="10251" max="10251" width="9.140625" style="278" customWidth="1"/>
    <col min="10252" max="10252" width="8.85546875" style="278" customWidth="1"/>
    <col min="10253" max="10253" width="14.5703125" style="278" customWidth="1"/>
    <col min="10254" max="10254" width="9.7109375" style="278" customWidth="1"/>
    <col min="10255" max="10255" width="9.140625" style="278" customWidth="1"/>
    <col min="10256" max="10256" width="5.7109375" style="278" customWidth="1"/>
    <col min="10257" max="10257" width="12.7109375" style="278" customWidth="1"/>
    <col min="10258" max="10258" width="12.28515625" style="278" customWidth="1"/>
    <col min="10259" max="10259" width="6.7109375" style="278" customWidth="1"/>
    <col min="10260" max="10260" width="6" style="278" customWidth="1"/>
    <col min="10261" max="10261" width="14" style="278" customWidth="1"/>
    <col min="10262" max="10262" width="13.28515625" style="278" customWidth="1"/>
    <col min="10263" max="10264" width="14.28515625" style="278" customWidth="1"/>
    <col min="10265" max="10266" width="0" style="278" hidden="1" customWidth="1"/>
    <col min="10267" max="10267" width="18" style="278" customWidth="1"/>
    <col min="10268" max="10268" width="13.140625" style="278" customWidth="1"/>
    <col min="10269" max="10269" width="0" style="278" hidden="1" customWidth="1"/>
    <col min="10270" max="10270" width="17.42578125" style="278" customWidth="1"/>
    <col min="10271" max="10271" width="5.140625" style="278" customWidth="1"/>
    <col min="10272" max="10272" width="3.5703125" style="278" customWidth="1"/>
    <col min="10273" max="10273" width="7.42578125" style="278" customWidth="1"/>
    <col min="10274" max="10274" width="25.140625" style="278" customWidth="1"/>
    <col min="10275" max="10275" width="8.7109375" style="278" customWidth="1"/>
    <col min="10276" max="10276" width="10" style="278" customWidth="1"/>
    <col min="10277" max="10277" width="8.7109375" style="278" customWidth="1"/>
    <col min="10278" max="10278" width="3.85546875" style="278" customWidth="1"/>
    <col min="10279" max="10279" width="19.28515625" style="278" customWidth="1"/>
    <col min="10280" max="10280" width="11.42578125" style="278" customWidth="1"/>
    <col min="10281" max="10281" width="13.28515625" style="278" customWidth="1"/>
    <col min="10282" max="10282" width="6.28515625" style="278" customWidth="1"/>
    <col min="10283" max="10293" width="0" style="278" hidden="1" customWidth="1"/>
    <col min="10294" max="10497" width="11.42578125" style="278"/>
    <col min="10498" max="10498" width="6.140625" style="278" customWidth="1"/>
    <col min="10499" max="10499" width="0" style="278" hidden="1" customWidth="1"/>
    <col min="10500" max="10500" width="20.28515625" style="278" customWidth="1"/>
    <col min="10501" max="10501" width="19.140625" style="278" customWidth="1"/>
    <col min="10502" max="10502" width="18" style="278" customWidth="1"/>
    <col min="10503" max="10503" width="17.85546875" style="278" customWidth="1"/>
    <col min="10504" max="10504" width="15.42578125" style="278" customWidth="1"/>
    <col min="10505" max="10505" width="20.28515625" style="278" customWidth="1"/>
    <col min="10506" max="10506" width="20.140625" style="278" customWidth="1"/>
    <col min="10507" max="10507" width="9.140625" style="278" customWidth="1"/>
    <col min="10508" max="10508" width="8.85546875" style="278" customWidth="1"/>
    <col min="10509" max="10509" width="14.5703125" style="278" customWidth="1"/>
    <col min="10510" max="10510" width="9.7109375" style="278" customWidth="1"/>
    <col min="10511" max="10511" width="9.140625" style="278" customWidth="1"/>
    <col min="10512" max="10512" width="5.7109375" style="278" customWidth="1"/>
    <col min="10513" max="10513" width="12.7109375" style="278" customWidth="1"/>
    <col min="10514" max="10514" width="12.28515625" style="278" customWidth="1"/>
    <col min="10515" max="10515" width="6.7109375" style="278" customWidth="1"/>
    <col min="10516" max="10516" width="6" style="278" customWidth="1"/>
    <col min="10517" max="10517" width="14" style="278" customWidth="1"/>
    <col min="10518" max="10518" width="13.28515625" style="278" customWidth="1"/>
    <col min="10519" max="10520" width="14.28515625" style="278" customWidth="1"/>
    <col min="10521" max="10522" width="0" style="278" hidden="1" customWidth="1"/>
    <col min="10523" max="10523" width="18" style="278" customWidth="1"/>
    <col min="10524" max="10524" width="13.140625" style="278" customWidth="1"/>
    <col min="10525" max="10525" width="0" style="278" hidden="1" customWidth="1"/>
    <col min="10526" max="10526" width="17.42578125" style="278" customWidth="1"/>
    <col min="10527" max="10527" width="5.140625" style="278" customWidth="1"/>
    <col min="10528" max="10528" width="3.5703125" style="278" customWidth="1"/>
    <col min="10529" max="10529" width="7.42578125" style="278" customWidth="1"/>
    <col min="10530" max="10530" width="25.140625" style="278" customWidth="1"/>
    <col min="10531" max="10531" width="8.7109375" style="278" customWidth="1"/>
    <col min="10532" max="10532" width="10" style="278" customWidth="1"/>
    <col min="10533" max="10533" width="8.7109375" style="278" customWidth="1"/>
    <col min="10534" max="10534" width="3.85546875" style="278" customWidth="1"/>
    <col min="10535" max="10535" width="19.28515625" style="278" customWidth="1"/>
    <col min="10536" max="10536" width="11.42578125" style="278" customWidth="1"/>
    <col min="10537" max="10537" width="13.28515625" style="278" customWidth="1"/>
    <col min="10538" max="10538" width="6.28515625" style="278" customWidth="1"/>
    <col min="10539" max="10549" width="0" style="278" hidden="1" customWidth="1"/>
    <col min="10550" max="10753" width="11.42578125" style="278"/>
    <col min="10754" max="10754" width="6.140625" style="278" customWidth="1"/>
    <col min="10755" max="10755" width="0" style="278" hidden="1" customWidth="1"/>
    <col min="10756" max="10756" width="20.28515625" style="278" customWidth="1"/>
    <col min="10757" max="10757" width="19.140625" style="278" customWidth="1"/>
    <col min="10758" max="10758" width="18" style="278" customWidth="1"/>
    <col min="10759" max="10759" width="17.85546875" style="278" customWidth="1"/>
    <col min="10760" max="10760" width="15.42578125" style="278" customWidth="1"/>
    <col min="10761" max="10761" width="20.28515625" style="278" customWidth="1"/>
    <col min="10762" max="10762" width="20.140625" style="278" customWidth="1"/>
    <col min="10763" max="10763" width="9.140625" style="278" customWidth="1"/>
    <col min="10764" max="10764" width="8.85546875" style="278" customWidth="1"/>
    <col min="10765" max="10765" width="14.5703125" style="278" customWidth="1"/>
    <col min="10766" max="10766" width="9.7109375" style="278" customWidth="1"/>
    <col min="10767" max="10767" width="9.140625" style="278" customWidth="1"/>
    <col min="10768" max="10768" width="5.7109375" style="278" customWidth="1"/>
    <col min="10769" max="10769" width="12.7109375" style="278" customWidth="1"/>
    <col min="10770" max="10770" width="12.28515625" style="278" customWidth="1"/>
    <col min="10771" max="10771" width="6.7109375" style="278" customWidth="1"/>
    <col min="10772" max="10772" width="6" style="278" customWidth="1"/>
    <col min="10773" max="10773" width="14" style="278" customWidth="1"/>
    <col min="10774" max="10774" width="13.28515625" style="278" customWidth="1"/>
    <col min="10775" max="10776" width="14.28515625" style="278" customWidth="1"/>
    <col min="10777" max="10778" width="0" style="278" hidden="1" customWidth="1"/>
    <col min="10779" max="10779" width="18" style="278" customWidth="1"/>
    <col min="10780" max="10780" width="13.140625" style="278" customWidth="1"/>
    <col min="10781" max="10781" width="0" style="278" hidden="1" customWidth="1"/>
    <col min="10782" max="10782" width="17.42578125" style="278" customWidth="1"/>
    <col min="10783" max="10783" width="5.140625" style="278" customWidth="1"/>
    <col min="10784" max="10784" width="3.5703125" style="278" customWidth="1"/>
    <col min="10785" max="10785" width="7.42578125" style="278" customWidth="1"/>
    <col min="10786" max="10786" width="25.140625" style="278" customWidth="1"/>
    <col min="10787" max="10787" width="8.7109375" style="278" customWidth="1"/>
    <col min="10788" max="10788" width="10" style="278" customWidth="1"/>
    <col min="10789" max="10789" width="8.7109375" style="278" customWidth="1"/>
    <col min="10790" max="10790" width="3.85546875" style="278" customWidth="1"/>
    <col min="10791" max="10791" width="19.28515625" style="278" customWidth="1"/>
    <col min="10792" max="10792" width="11.42578125" style="278" customWidth="1"/>
    <col min="10793" max="10793" width="13.28515625" style="278" customWidth="1"/>
    <col min="10794" max="10794" width="6.28515625" style="278" customWidth="1"/>
    <col min="10795" max="10805" width="0" style="278" hidden="1" customWidth="1"/>
    <col min="10806" max="11009" width="11.42578125" style="278"/>
    <col min="11010" max="11010" width="6.140625" style="278" customWidth="1"/>
    <col min="11011" max="11011" width="0" style="278" hidden="1" customWidth="1"/>
    <col min="11012" max="11012" width="20.28515625" style="278" customWidth="1"/>
    <col min="11013" max="11013" width="19.140625" style="278" customWidth="1"/>
    <col min="11014" max="11014" width="18" style="278" customWidth="1"/>
    <col min="11015" max="11015" width="17.85546875" style="278" customWidth="1"/>
    <col min="11016" max="11016" width="15.42578125" style="278" customWidth="1"/>
    <col min="11017" max="11017" width="20.28515625" style="278" customWidth="1"/>
    <col min="11018" max="11018" width="20.140625" style="278" customWidth="1"/>
    <col min="11019" max="11019" width="9.140625" style="278" customWidth="1"/>
    <col min="11020" max="11020" width="8.85546875" style="278" customWidth="1"/>
    <col min="11021" max="11021" width="14.5703125" style="278" customWidth="1"/>
    <col min="11022" max="11022" width="9.7109375" style="278" customWidth="1"/>
    <col min="11023" max="11023" width="9.140625" style="278" customWidth="1"/>
    <col min="11024" max="11024" width="5.7109375" style="278" customWidth="1"/>
    <col min="11025" max="11025" width="12.7109375" style="278" customWidth="1"/>
    <col min="11026" max="11026" width="12.28515625" style="278" customWidth="1"/>
    <col min="11027" max="11027" width="6.7109375" style="278" customWidth="1"/>
    <col min="11028" max="11028" width="6" style="278" customWidth="1"/>
    <col min="11029" max="11029" width="14" style="278" customWidth="1"/>
    <col min="11030" max="11030" width="13.28515625" style="278" customWidth="1"/>
    <col min="11031" max="11032" width="14.28515625" style="278" customWidth="1"/>
    <col min="11033" max="11034" width="0" style="278" hidden="1" customWidth="1"/>
    <col min="11035" max="11035" width="18" style="278" customWidth="1"/>
    <col min="11036" max="11036" width="13.140625" style="278" customWidth="1"/>
    <col min="11037" max="11037" width="0" style="278" hidden="1" customWidth="1"/>
    <col min="11038" max="11038" width="17.42578125" style="278" customWidth="1"/>
    <col min="11039" max="11039" width="5.140625" style="278" customWidth="1"/>
    <col min="11040" max="11040" width="3.5703125" style="278" customWidth="1"/>
    <col min="11041" max="11041" width="7.42578125" style="278" customWidth="1"/>
    <col min="11042" max="11042" width="25.140625" style="278" customWidth="1"/>
    <col min="11043" max="11043" width="8.7109375" style="278" customWidth="1"/>
    <col min="11044" max="11044" width="10" style="278" customWidth="1"/>
    <col min="11045" max="11045" width="8.7109375" style="278" customWidth="1"/>
    <col min="11046" max="11046" width="3.85546875" style="278" customWidth="1"/>
    <col min="11047" max="11047" width="19.28515625" style="278" customWidth="1"/>
    <col min="11048" max="11048" width="11.42578125" style="278" customWidth="1"/>
    <col min="11049" max="11049" width="13.28515625" style="278" customWidth="1"/>
    <col min="11050" max="11050" width="6.28515625" style="278" customWidth="1"/>
    <col min="11051" max="11061" width="0" style="278" hidden="1" customWidth="1"/>
    <col min="11062" max="11265" width="11.42578125" style="278"/>
    <col min="11266" max="11266" width="6.140625" style="278" customWidth="1"/>
    <col min="11267" max="11267" width="0" style="278" hidden="1" customWidth="1"/>
    <col min="11268" max="11268" width="20.28515625" style="278" customWidth="1"/>
    <col min="11269" max="11269" width="19.140625" style="278" customWidth="1"/>
    <col min="11270" max="11270" width="18" style="278" customWidth="1"/>
    <col min="11271" max="11271" width="17.85546875" style="278" customWidth="1"/>
    <col min="11272" max="11272" width="15.42578125" style="278" customWidth="1"/>
    <col min="11273" max="11273" width="20.28515625" style="278" customWidth="1"/>
    <col min="11274" max="11274" width="20.140625" style="278" customWidth="1"/>
    <col min="11275" max="11275" width="9.140625" style="278" customWidth="1"/>
    <col min="11276" max="11276" width="8.85546875" style="278" customWidth="1"/>
    <col min="11277" max="11277" width="14.5703125" style="278" customWidth="1"/>
    <col min="11278" max="11278" width="9.7109375" style="278" customWidth="1"/>
    <col min="11279" max="11279" width="9.140625" style="278" customWidth="1"/>
    <col min="11280" max="11280" width="5.7109375" style="278" customWidth="1"/>
    <col min="11281" max="11281" width="12.7109375" style="278" customWidth="1"/>
    <col min="11282" max="11282" width="12.28515625" style="278" customWidth="1"/>
    <col min="11283" max="11283" width="6.7109375" style="278" customWidth="1"/>
    <col min="11284" max="11284" width="6" style="278" customWidth="1"/>
    <col min="11285" max="11285" width="14" style="278" customWidth="1"/>
    <col min="11286" max="11286" width="13.28515625" style="278" customWidth="1"/>
    <col min="11287" max="11288" width="14.28515625" style="278" customWidth="1"/>
    <col min="11289" max="11290" width="0" style="278" hidden="1" customWidth="1"/>
    <col min="11291" max="11291" width="18" style="278" customWidth="1"/>
    <col min="11292" max="11292" width="13.140625" style="278" customWidth="1"/>
    <col min="11293" max="11293" width="0" style="278" hidden="1" customWidth="1"/>
    <col min="11294" max="11294" width="17.42578125" style="278" customWidth="1"/>
    <col min="11295" max="11295" width="5.140625" style="278" customWidth="1"/>
    <col min="11296" max="11296" width="3.5703125" style="278" customWidth="1"/>
    <col min="11297" max="11297" width="7.42578125" style="278" customWidth="1"/>
    <col min="11298" max="11298" width="25.140625" style="278" customWidth="1"/>
    <col min="11299" max="11299" width="8.7109375" style="278" customWidth="1"/>
    <col min="11300" max="11300" width="10" style="278" customWidth="1"/>
    <col min="11301" max="11301" width="8.7109375" style="278" customWidth="1"/>
    <col min="11302" max="11302" width="3.85546875" style="278" customWidth="1"/>
    <col min="11303" max="11303" width="19.28515625" style="278" customWidth="1"/>
    <col min="11304" max="11304" width="11.42578125" style="278" customWidth="1"/>
    <col min="11305" max="11305" width="13.28515625" style="278" customWidth="1"/>
    <col min="11306" max="11306" width="6.28515625" style="278" customWidth="1"/>
    <col min="11307" max="11317" width="0" style="278" hidden="1" customWidth="1"/>
    <col min="11318" max="11521" width="11.42578125" style="278"/>
    <col min="11522" max="11522" width="6.140625" style="278" customWidth="1"/>
    <col min="11523" max="11523" width="0" style="278" hidden="1" customWidth="1"/>
    <col min="11524" max="11524" width="20.28515625" style="278" customWidth="1"/>
    <col min="11525" max="11525" width="19.140625" style="278" customWidth="1"/>
    <col min="11526" max="11526" width="18" style="278" customWidth="1"/>
    <col min="11527" max="11527" width="17.85546875" style="278" customWidth="1"/>
    <col min="11528" max="11528" width="15.42578125" style="278" customWidth="1"/>
    <col min="11529" max="11529" width="20.28515625" style="278" customWidth="1"/>
    <col min="11530" max="11530" width="20.140625" style="278" customWidth="1"/>
    <col min="11531" max="11531" width="9.140625" style="278" customWidth="1"/>
    <col min="11532" max="11532" width="8.85546875" style="278" customWidth="1"/>
    <col min="11533" max="11533" width="14.5703125" style="278" customWidth="1"/>
    <col min="11534" max="11534" width="9.7109375" style="278" customWidth="1"/>
    <col min="11535" max="11535" width="9.140625" style="278" customWidth="1"/>
    <col min="11536" max="11536" width="5.7109375" style="278" customWidth="1"/>
    <col min="11537" max="11537" width="12.7109375" style="278" customWidth="1"/>
    <col min="11538" max="11538" width="12.28515625" style="278" customWidth="1"/>
    <col min="11539" max="11539" width="6.7109375" style="278" customWidth="1"/>
    <col min="11540" max="11540" width="6" style="278" customWidth="1"/>
    <col min="11541" max="11541" width="14" style="278" customWidth="1"/>
    <col min="11542" max="11542" width="13.28515625" style="278" customWidth="1"/>
    <col min="11543" max="11544" width="14.28515625" style="278" customWidth="1"/>
    <col min="11545" max="11546" width="0" style="278" hidden="1" customWidth="1"/>
    <col min="11547" max="11547" width="18" style="278" customWidth="1"/>
    <col min="11548" max="11548" width="13.140625" style="278" customWidth="1"/>
    <col min="11549" max="11549" width="0" style="278" hidden="1" customWidth="1"/>
    <col min="11550" max="11550" width="17.42578125" style="278" customWidth="1"/>
    <col min="11551" max="11551" width="5.140625" style="278" customWidth="1"/>
    <col min="11552" max="11552" width="3.5703125" style="278" customWidth="1"/>
    <col min="11553" max="11553" width="7.42578125" style="278" customWidth="1"/>
    <col min="11554" max="11554" width="25.140625" style="278" customWidth="1"/>
    <col min="11555" max="11555" width="8.7109375" style="278" customWidth="1"/>
    <col min="11556" max="11556" width="10" style="278" customWidth="1"/>
    <col min="11557" max="11557" width="8.7109375" style="278" customWidth="1"/>
    <col min="11558" max="11558" width="3.85546875" style="278" customWidth="1"/>
    <col min="11559" max="11559" width="19.28515625" style="278" customWidth="1"/>
    <col min="11560" max="11560" width="11.42578125" style="278" customWidth="1"/>
    <col min="11561" max="11561" width="13.28515625" style="278" customWidth="1"/>
    <col min="11562" max="11562" width="6.28515625" style="278" customWidth="1"/>
    <col min="11563" max="11573" width="0" style="278" hidden="1" customWidth="1"/>
    <col min="11574" max="11777" width="11.42578125" style="278"/>
    <col min="11778" max="11778" width="6.140625" style="278" customWidth="1"/>
    <col min="11779" max="11779" width="0" style="278" hidden="1" customWidth="1"/>
    <col min="11780" max="11780" width="20.28515625" style="278" customWidth="1"/>
    <col min="11781" max="11781" width="19.140625" style="278" customWidth="1"/>
    <col min="11782" max="11782" width="18" style="278" customWidth="1"/>
    <col min="11783" max="11783" width="17.85546875" style="278" customWidth="1"/>
    <col min="11784" max="11784" width="15.42578125" style="278" customWidth="1"/>
    <col min="11785" max="11785" width="20.28515625" style="278" customWidth="1"/>
    <col min="11786" max="11786" width="20.140625" style="278" customWidth="1"/>
    <col min="11787" max="11787" width="9.140625" style="278" customWidth="1"/>
    <col min="11788" max="11788" width="8.85546875" style="278" customWidth="1"/>
    <col min="11789" max="11789" width="14.5703125" style="278" customWidth="1"/>
    <col min="11790" max="11790" width="9.7109375" style="278" customWidth="1"/>
    <col min="11791" max="11791" width="9.140625" style="278" customWidth="1"/>
    <col min="11792" max="11792" width="5.7109375" style="278" customWidth="1"/>
    <col min="11793" max="11793" width="12.7109375" style="278" customWidth="1"/>
    <col min="11794" max="11794" width="12.28515625" style="278" customWidth="1"/>
    <col min="11795" max="11795" width="6.7109375" style="278" customWidth="1"/>
    <col min="11796" max="11796" width="6" style="278" customWidth="1"/>
    <col min="11797" max="11797" width="14" style="278" customWidth="1"/>
    <col min="11798" max="11798" width="13.28515625" style="278" customWidth="1"/>
    <col min="11799" max="11800" width="14.28515625" style="278" customWidth="1"/>
    <col min="11801" max="11802" width="0" style="278" hidden="1" customWidth="1"/>
    <col min="11803" max="11803" width="18" style="278" customWidth="1"/>
    <col min="11804" max="11804" width="13.140625" style="278" customWidth="1"/>
    <col min="11805" max="11805" width="0" style="278" hidden="1" customWidth="1"/>
    <col min="11806" max="11806" width="17.42578125" style="278" customWidth="1"/>
    <col min="11807" max="11807" width="5.140625" style="278" customWidth="1"/>
    <col min="11808" max="11808" width="3.5703125" style="278" customWidth="1"/>
    <col min="11809" max="11809" width="7.42578125" style="278" customWidth="1"/>
    <col min="11810" max="11810" width="25.140625" style="278" customWidth="1"/>
    <col min="11811" max="11811" width="8.7109375" style="278" customWidth="1"/>
    <col min="11812" max="11812" width="10" style="278" customWidth="1"/>
    <col min="11813" max="11813" width="8.7109375" style="278" customWidth="1"/>
    <col min="11814" max="11814" width="3.85546875" style="278" customWidth="1"/>
    <col min="11815" max="11815" width="19.28515625" style="278" customWidth="1"/>
    <col min="11816" max="11816" width="11.42578125" style="278" customWidth="1"/>
    <col min="11817" max="11817" width="13.28515625" style="278" customWidth="1"/>
    <col min="11818" max="11818" width="6.28515625" style="278" customWidth="1"/>
    <col min="11819" max="11829" width="0" style="278" hidden="1" customWidth="1"/>
    <col min="11830" max="12033" width="11.42578125" style="278"/>
    <col min="12034" max="12034" width="6.140625" style="278" customWidth="1"/>
    <col min="12035" max="12035" width="0" style="278" hidden="1" customWidth="1"/>
    <col min="12036" max="12036" width="20.28515625" style="278" customWidth="1"/>
    <col min="12037" max="12037" width="19.140625" style="278" customWidth="1"/>
    <col min="12038" max="12038" width="18" style="278" customWidth="1"/>
    <col min="12039" max="12039" width="17.85546875" style="278" customWidth="1"/>
    <col min="12040" max="12040" width="15.42578125" style="278" customWidth="1"/>
    <col min="12041" max="12041" width="20.28515625" style="278" customWidth="1"/>
    <col min="12042" max="12042" width="20.140625" style="278" customWidth="1"/>
    <col min="12043" max="12043" width="9.140625" style="278" customWidth="1"/>
    <col min="12044" max="12044" width="8.85546875" style="278" customWidth="1"/>
    <col min="12045" max="12045" width="14.5703125" style="278" customWidth="1"/>
    <col min="12046" max="12046" width="9.7109375" style="278" customWidth="1"/>
    <col min="12047" max="12047" width="9.140625" style="278" customWidth="1"/>
    <col min="12048" max="12048" width="5.7109375" style="278" customWidth="1"/>
    <col min="12049" max="12049" width="12.7109375" style="278" customWidth="1"/>
    <col min="12050" max="12050" width="12.28515625" style="278" customWidth="1"/>
    <col min="12051" max="12051" width="6.7109375" style="278" customWidth="1"/>
    <col min="12052" max="12052" width="6" style="278" customWidth="1"/>
    <col min="12053" max="12053" width="14" style="278" customWidth="1"/>
    <col min="12054" max="12054" width="13.28515625" style="278" customWidth="1"/>
    <col min="12055" max="12056" width="14.28515625" style="278" customWidth="1"/>
    <col min="12057" max="12058" width="0" style="278" hidden="1" customWidth="1"/>
    <col min="12059" max="12059" width="18" style="278" customWidth="1"/>
    <col min="12060" max="12060" width="13.140625" style="278" customWidth="1"/>
    <col min="12061" max="12061" width="0" style="278" hidden="1" customWidth="1"/>
    <col min="12062" max="12062" width="17.42578125" style="278" customWidth="1"/>
    <col min="12063" max="12063" width="5.140625" style="278" customWidth="1"/>
    <col min="12064" max="12064" width="3.5703125" style="278" customWidth="1"/>
    <col min="12065" max="12065" width="7.42578125" style="278" customWidth="1"/>
    <col min="12066" max="12066" width="25.140625" style="278" customWidth="1"/>
    <col min="12067" max="12067" width="8.7109375" style="278" customWidth="1"/>
    <col min="12068" max="12068" width="10" style="278" customWidth="1"/>
    <col min="12069" max="12069" width="8.7109375" style="278" customWidth="1"/>
    <col min="12070" max="12070" width="3.85546875" style="278" customWidth="1"/>
    <col min="12071" max="12071" width="19.28515625" style="278" customWidth="1"/>
    <col min="12072" max="12072" width="11.42578125" style="278" customWidth="1"/>
    <col min="12073" max="12073" width="13.28515625" style="278" customWidth="1"/>
    <col min="12074" max="12074" width="6.28515625" style="278" customWidth="1"/>
    <col min="12075" max="12085" width="0" style="278" hidden="1" customWidth="1"/>
    <col min="12086" max="12289" width="11.42578125" style="278"/>
    <col min="12290" max="12290" width="6.140625" style="278" customWidth="1"/>
    <col min="12291" max="12291" width="0" style="278" hidden="1" customWidth="1"/>
    <col min="12292" max="12292" width="20.28515625" style="278" customWidth="1"/>
    <col min="12293" max="12293" width="19.140625" style="278" customWidth="1"/>
    <col min="12294" max="12294" width="18" style="278" customWidth="1"/>
    <col min="12295" max="12295" width="17.85546875" style="278" customWidth="1"/>
    <col min="12296" max="12296" width="15.42578125" style="278" customWidth="1"/>
    <col min="12297" max="12297" width="20.28515625" style="278" customWidth="1"/>
    <col min="12298" max="12298" width="20.140625" style="278" customWidth="1"/>
    <col min="12299" max="12299" width="9.140625" style="278" customWidth="1"/>
    <col min="12300" max="12300" width="8.85546875" style="278" customWidth="1"/>
    <col min="12301" max="12301" width="14.5703125" style="278" customWidth="1"/>
    <col min="12302" max="12302" width="9.7109375" style="278" customWidth="1"/>
    <col min="12303" max="12303" width="9.140625" style="278" customWidth="1"/>
    <col min="12304" max="12304" width="5.7109375" style="278" customWidth="1"/>
    <col min="12305" max="12305" width="12.7109375" style="278" customWidth="1"/>
    <col min="12306" max="12306" width="12.28515625" style="278" customWidth="1"/>
    <col min="12307" max="12307" width="6.7109375" style="278" customWidth="1"/>
    <col min="12308" max="12308" width="6" style="278" customWidth="1"/>
    <col min="12309" max="12309" width="14" style="278" customWidth="1"/>
    <col min="12310" max="12310" width="13.28515625" style="278" customWidth="1"/>
    <col min="12311" max="12312" width="14.28515625" style="278" customWidth="1"/>
    <col min="12313" max="12314" width="0" style="278" hidden="1" customWidth="1"/>
    <col min="12315" max="12315" width="18" style="278" customWidth="1"/>
    <col min="12316" max="12316" width="13.140625" style="278" customWidth="1"/>
    <col min="12317" max="12317" width="0" style="278" hidden="1" customWidth="1"/>
    <col min="12318" max="12318" width="17.42578125" style="278" customWidth="1"/>
    <col min="12319" max="12319" width="5.140625" style="278" customWidth="1"/>
    <col min="12320" max="12320" width="3.5703125" style="278" customWidth="1"/>
    <col min="12321" max="12321" width="7.42578125" style="278" customWidth="1"/>
    <col min="12322" max="12322" width="25.140625" style="278" customWidth="1"/>
    <col min="12323" max="12323" width="8.7109375" style="278" customWidth="1"/>
    <col min="12324" max="12324" width="10" style="278" customWidth="1"/>
    <col min="12325" max="12325" width="8.7109375" style="278" customWidth="1"/>
    <col min="12326" max="12326" width="3.85546875" style="278" customWidth="1"/>
    <col min="12327" max="12327" width="19.28515625" style="278" customWidth="1"/>
    <col min="12328" max="12328" width="11.42578125" style="278" customWidth="1"/>
    <col min="12329" max="12329" width="13.28515625" style="278" customWidth="1"/>
    <col min="12330" max="12330" width="6.28515625" style="278" customWidth="1"/>
    <col min="12331" max="12341" width="0" style="278" hidden="1" customWidth="1"/>
    <col min="12342" max="12545" width="11.42578125" style="278"/>
    <col min="12546" max="12546" width="6.140625" style="278" customWidth="1"/>
    <col min="12547" max="12547" width="0" style="278" hidden="1" customWidth="1"/>
    <col min="12548" max="12548" width="20.28515625" style="278" customWidth="1"/>
    <col min="12549" max="12549" width="19.140625" style="278" customWidth="1"/>
    <col min="12550" max="12550" width="18" style="278" customWidth="1"/>
    <col min="12551" max="12551" width="17.85546875" style="278" customWidth="1"/>
    <col min="12552" max="12552" width="15.42578125" style="278" customWidth="1"/>
    <col min="12553" max="12553" width="20.28515625" style="278" customWidth="1"/>
    <col min="12554" max="12554" width="20.140625" style="278" customWidth="1"/>
    <col min="12555" max="12555" width="9.140625" style="278" customWidth="1"/>
    <col min="12556" max="12556" width="8.85546875" style="278" customWidth="1"/>
    <col min="12557" max="12557" width="14.5703125" style="278" customWidth="1"/>
    <col min="12558" max="12558" width="9.7109375" style="278" customWidth="1"/>
    <col min="12559" max="12559" width="9.140625" style="278" customWidth="1"/>
    <col min="12560" max="12560" width="5.7109375" style="278" customWidth="1"/>
    <col min="12561" max="12561" width="12.7109375" style="278" customWidth="1"/>
    <col min="12562" max="12562" width="12.28515625" style="278" customWidth="1"/>
    <col min="12563" max="12563" width="6.7109375" style="278" customWidth="1"/>
    <col min="12564" max="12564" width="6" style="278" customWidth="1"/>
    <col min="12565" max="12565" width="14" style="278" customWidth="1"/>
    <col min="12566" max="12566" width="13.28515625" style="278" customWidth="1"/>
    <col min="12567" max="12568" width="14.28515625" style="278" customWidth="1"/>
    <col min="12569" max="12570" width="0" style="278" hidden="1" customWidth="1"/>
    <col min="12571" max="12571" width="18" style="278" customWidth="1"/>
    <col min="12572" max="12572" width="13.140625" style="278" customWidth="1"/>
    <col min="12573" max="12573" width="0" style="278" hidden="1" customWidth="1"/>
    <col min="12574" max="12574" width="17.42578125" style="278" customWidth="1"/>
    <col min="12575" max="12575" width="5.140625" style="278" customWidth="1"/>
    <col min="12576" max="12576" width="3.5703125" style="278" customWidth="1"/>
    <col min="12577" max="12577" width="7.42578125" style="278" customWidth="1"/>
    <col min="12578" max="12578" width="25.140625" style="278" customWidth="1"/>
    <col min="12579" max="12579" width="8.7109375" style="278" customWidth="1"/>
    <col min="12580" max="12580" width="10" style="278" customWidth="1"/>
    <col min="12581" max="12581" width="8.7109375" style="278" customWidth="1"/>
    <col min="12582" max="12582" width="3.85546875" style="278" customWidth="1"/>
    <col min="12583" max="12583" width="19.28515625" style="278" customWidth="1"/>
    <col min="12584" max="12584" width="11.42578125" style="278" customWidth="1"/>
    <col min="12585" max="12585" width="13.28515625" style="278" customWidth="1"/>
    <col min="12586" max="12586" width="6.28515625" style="278" customWidth="1"/>
    <col min="12587" max="12597" width="0" style="278" hidden="1" customWidth="1"/>
    <col min="12598" max="12801" width="11.42578125" style="278"/>
    <col min="12802" max="12802" width="6.140625" style="278" customWidth="1"/>
    <col min="12803" max="12803" width="0" style="278" hidden="1" customWidth="1"/>
    <col min="12804" max="12804" width="20.28515625" style="278" customWidth="1"/>
    <col min="12805" max="12805" width="19.140625" style="278" customWidth="1"/>
    <col min="12806" max="12806" width="18" style="278" customWidth="1"/>
    <col min="12807" max="12807" width="17.85546875" style="278" customWidth="1"/>
    <col min="12808" max="12808" width="15.42578125" style="278" customWidth="1"/>
    <col min="12809" max="12809" width="20.28515625" style="278" customWidth="1"/>
    <col min="12810" max="12810" width="20.140625" style="278" customWidth="1"/>
    <col min="12811" max="12811" width="9.140625" style="278" customWidth="1"/>
    <col min="12812" max="12812" width="8.85546875" style="278" customWidth="1"/>
    <col min="12813" max="12813" width="14.5703125" style="278" customWidth="1"/>
    <col min="12814" max="12814" width="9.7109375" style="278" customWidth="1"/>
    <col min="12815" max="12815" width="9.140625" style="278" customWidth="1"/>
    <col min="12816" max="12816" width="5.7109375" style="278" customWidth="1"/>
    <col min="12817" max="12817" width="12.7109375" style="278" customWidth="1"/>
    <col min="12818" max="12818" width="12.28515625" style="278" customWidth="1"/>
    <col min="12819" max="12819" width="6.7109375" style="278" customWidth="1"/>
    <col min="12820" max="12820" width="6" style="278" customWidth="1"/>
    <col min="12821" max="12821" width="14" style="278" customWidth="1"/>
    <col min="12822" max="12822" width="13.28515625" style="278" customWidth="1"/>
    <col min="12823" max="12824" width="14.28515625" style="278" customWidth="1"/>
    <col min="12825" max="12826" width="0" style="278" hidden="1" customWidth="1"/>
    <col min="12827" max="12827" width="18" style="278" customWidth="1"/>
    <col min="12828" max="12828" width="13.140625" style="278" customWidth="1"/>
    <col min="12829" max="12829" width="0" style="278" hidden="1" customWidth="1"/>
    <col min="12830" max="12830" width="17.42578125" style="278" customWidth="1"/>
    <col min="12831" max="12831" width="5.140625" style="278" customWidth="1"/>
    <col min="12832" max="12832" width="3.5703125" style="278" customWidth="1"/>
    <col min="12833" max="12833" width="7.42578125" style="278" customWidth="1"/>
    <col min="12834" max="12834" width="25.140625" style="278" customWidth="1"/>
    <col min="12835" max="12835" width="8.7109375" style="278" customWidth="1"/>
    <col min="12836" max="12836" width="10" style="278" customWidth="1"/>
    <col min="12837" max="12837" width="8.7109375" style="278" customWidth="1"/>
    <col min="12838" max="12838" width="3.85546875" style="278" customWidth="1"/>
    <col min="12839" max="12839" width="19.28515625" style="278" customWidth="1"/>
    <col min="12840" max="12840" width="11.42578125" style="278" customWidth="1"/>
    <col min="12841" max="12841" width="13.28515625" style="278" customWidth="1"/>
    <col min="12842" max="12842" width="6.28515625" style="278" customWidth="1"/>
    <col min="12843" max="12853" width="0" style="278" hidden="1" customWidth="1"/>
    <col min="12854" max="13057" width="11.42578125" style="278"/>
    <col min="13058" max="13058" width="6.140625" style="278" customWidth="1"/>
    <col min="13059" max="13059" width="0" style="278" hidden="1" customWidth="1"/>
    <col min="13060" max="13060" width="20.28515625" style="278" customWidth="1"/>
    <col min="13061" max="13061" width="19.140625" style="278" customWidth="1"/>
    <col min="13062" max="13062" width="18" style="278" customWidth="1"/>
    <col min="13063" max="13063" width="17.85546875" style="278" customWidth="1"/>
    <col min="13064" max="13064" width="15.42578125" style="278" customWidth="1"/>
    <col min="13065" max="13065" width="20.28515625" style="278" customWidth="1"/>
    <col min="13066" max="13066" width="20.140625" style="278" customWidth="1"/>
    <col min="13067" max="13067" width="9.140625" style="278" customWidth="1"/>
    <col min="13068" max="13068" width="8.85546875" style="278" customWidth="1"/>
    <col min="13069" max="13069" width="14.5703125" style="278" customWidth="1"/>
    <col min="13070" max="13070" width="9.7109375" style="278" customWidth="1"/>
    <col min="13071" max="13071" width="9.140625" style="278" customWidth="1"/>
    <col min="13072" max="13072" width="5.7109375" style="278" customWidth="1"/>
    <col min="13073" max="13073" width="12.7109375" style="278" customWidth="1"/>
    <col min="13074" max="13074" width="12.28515625" style="278" customWidth="1"/>
    <col min="13075" max="13075" width="6.7109375" style="278" customWidth="1"/>
    <col min="13076" max="13076" width="6" style="278" customWidth="1"/>
    <col min="13077" max="13077" width="14" style="278" customWidth="1"/>
    <col min="13078" max="13078" width="13.28515625" style="278" customWidth="1"/>
    <col min="13079" max="13080" width="14.28515625" style="278" customWidth="1"/>
    <col min="13081" max="13082" width="0" style="278" hidden="1" customWidth="1"/>
    <col min="13083" max="13083" width="18" style="278" customWidth="1"/>
    <col min="13084" max="13084" width="13.140625" style="278" customWidth="1"/>
    <col min="13085" max="13085" width="0" style="278" hidden="1" customWidth="1"/>
    <col min="13086" max="13086" width="17.42578125" style="278" customWidth="1"/>
    <col min="13087" max="13087" width="5.140625" style="278" customWidth="1"/>
    <col min="13088" max="13088" width="3.5703125" style="278" customWidth="1"/>
    <col min="13089" max="13089" width="7.42578125" style="278" customWidth="1"/>
    <col min="13090" max="13090" width="25.140625" style="278" customWidth="1"/>
    <col min="13091" max="13091" width="8.7109375" style="278" customWidth="1"/>
    <col min="13092" max="13092" width="10" style="278" customWidth="1"/>
    <col min="13093" max="13093" width="8.7109375" style="278" customWidth="1"/>
    <col min="13094" max="13094" width="3.85546875" style="278" customWidth="1"/>
    <col min="13095" max="13095" width="19.28515625" style="278" customWidth="1"/>
    <col min="13096" max="13096" width="11.42578125" style="278" customWidth="1"/>
    <col min="13097" max="13097" width="13.28515625" style="278" customWidth="1"/>
    <col min="13098" max="13098" width="6.28515625" style="278" customWidth="1"/>
    <col min="13099" max="13109" width="0" style="278" hidden="1" customWidth="1"/>
    <col min="13110" max="13313" width="11.42578125" style="278"/>
    <col min="13314" max="13314" width="6.140625" style="278" customWidth="1"/>
    <col min="13315" max="13315" width="0" style="278" hidden="1" customWidth="1"/>
    <col min="13316" max="13316" width="20.28515625" style="278" customWidth="1"/>
    <col min="13317" max="13317" width="19.140625" style="278" customWidth="1"/>
    <col min="13318" max="13318" width="18" style="278" customWidth="1"/>
    <col min="13319" max="13319" width="17.85546875" style="278" customWidth="1"/>
    <col min="13320" max="13320" width="15.42578125" style="278" customWidth="1"/>
    <col min="13321" max="13321" width="20.28515625" style="278" customWidth="1"/>
    <col min="13322" max="13322" width="20.140625" style="278" customWidth="1"/>
    <col min="13323" max="13323" width="9.140625" style="278" customWidth="1"/>
    <col min="13324" max="13324" width="8.85546875" style="278" customWidth="1"/>
    <col min="13325" max="13325" width="14.5703125" style="278" customWidth="1"/>
    <col min="13326" max="13326" width="9.7109375" style="278" customWidth="1"/>
    <col min="13327" max="13327" width="9.140625" style="278" customWidth="1"/>
    <col min="13328" max="13328" width="5.7109375" style="278" customWidth="1"/>
    <col min="13329" max="13329" width="12.7109375" style="278" customWidth="1"/>
    <col min="13330" max="13330" width="12.28515625" style="278" customWidth="1"/>
    <col min="13331" max="13331" width="6.7109375" style="278" customWidth="1"/>
    <col min="13332" max="13332" width="6" style="278" customWidth="1"/>
    <col min="13333" max="13333" width="14" style="278" customWidth="1"/>
    <col min="13334" max="13334" width="13.28515625" style="278" customWidth="1"/>
    <col min="13335" max="13336" width="14.28515625" style="278" customWidth="1"/>
    <col min="13337" max="13338" width="0" style="278" hidden="1" customWidth="1"/>
    <col min="13339" max="13339" width="18" style="278" customWidth="1"/>
    <col min="13340" max="13340" width="13.140625" style="278" customWidth="1"/>
    <col min="13341" max="13341" width="0" style="278" hidden="1" customWidth="1"/>
    <col min="13342" max="13342" width="17.42578125" style="278" customWidth="1"/>
    <col min="13343" max="13343" width="5.140625" style="278" customWidth="1"/>
    <col min="13344" max="13344" width="3.5703125" style="278" customWidth="1"/>
    <col min="13345" max="13345" width="7.42578125" style="278" customWidth="1"/>
    <col min="13346" max="13346" width="25.140625" style="278" customWidth="1"/>
    <col min="13347" max="13347" width="8.7109375" style="278" customWidth="1"/>
    <col min="13348" max="13348" width="10" style="278" customWidth="1"/>
    <col min="13349" max="13349" width="8.7109375" style="278" customWidth="1"/>
    <col min="13350" max="13350" width="3.85546875" style="278" customWidth="1"/>
    <col min="13351" max="13351" width="19.28515625" style="278" customWidth="1"/>
    <col min="13352" max="13352" width="11.42578125" style="278" customWidth="1"/>
    <col min="13353" max="13353" width="13.28515625" style="278" customWidth="1"/>
    <col min="13354" max="13354" width="6.28515625" style="278" customWidth="1"/>
    <col min="13355" max="13365" width="0" style="278" hidden="1" customWidth="1"/>
    <col min="13366" max="13569" width="11.42578125" style="278"/>
    <col min="13570" max="13570" width="6.140625" style="278" customWidth="1"/>
    <col min="13571" max="13571" width="0" style="278" hidden="1" customWidth="1"/>
    <col min="13572" max="13572" width="20.28515625" style="278" customWidth="1"/>
    <col min="13573" max="13573" width="19.140625" style="278" customWidth="1"/>
    <col min="13574" max="13574" width="18" style="278" customWidth="1"/>
    <col min="13575" max="13575" width="17.85546875" style="278" customWidth="1"/>
    <col min="13576" max="13576" width="15.42578125" style="278" customWidth="1"/>
    <col min="13577" max="13577" width="20.28515625" style="278" customWidth="1"/>
    <col min="13578" max="13578" width="20.140625" style="278" customWidth="1"/>
    <col min="13579" max="13579" width="9.140625" style="278" customWidth="1"/>
    <col min="13580" max="13580" width="8.85546875" style="278" customWidth="1"/>
    <col min="13581" max="13581" width="14.5703125" style="278" customWidth="1"/>
    <col min="13582" max="13582" width="9.7109375" style="278" customWidth="1"/>
    <col min="13583" max="13583" width="9.140625" style="278" customWidth="1"/>
    <col min="13584" max="13584" width="5.7109375" style="278" customWidth="1"/>
    <col min="13585" max="13585" width="12.7109375" style="278" customWidth="1"/>
    <col min="13586" max="13586" width="12.28515625" style="278" customWidth="1"/>
    <col min="13587" max="13587" width="6.7109375" style="278" customWidth="1"/>
    <col min="13588" max="13588" width="6" style="278" customWidth="1"/>
    <col min="13589" max="13589" width="14" style="278" customWidth="1"/>
    <col min="13590" max="13590" width="13.28515625" style="278" customWidth="1"/>
    <col min="13591" max="13592" width="14.28515625" style="278" customWidth="1"/>
    <col min="13593" max="13594" width="0" style="278" hidden="1" customWidth="1"/>
    <col min="13595" max="13595" width="18" style="278" customWidth="1"/>
    <col min="13596" max="13596" width="13.140625" style="278" customWidth="1"/>
    <col min="13597" max="13597" width="0" style="278" hidden="1" customWidth="1"/>
    <col min="13598" max="13598" width="17.42578125" style="278" customWidth="1"/>
    <col min="13599" max="13599" width="5.140625" style="278" customWidth="1"/>
    <col min="13600" max="13600" width="3.5703125" style="278" customWidth="1"/>
    <col min="13601" max="13601" width="7.42578125" style="278" customWidth="1"/>
    <col min="13602" max="13602" width="25.140625" style="278" customWidth="1"/>
    <col min="13603" max="13603" width="8.7109375" style="278" customWidth="1"/>
    <col min="13604" max="13604" width="10" style="278" customWidth="1"/>
    <col min="13605" max="13605" width="8.7109375" style="278" customWidth="1"/>
    <col min="13606" max="13606" width="3.85546875" style="278" customWidth="1"/>
    <col min="13607" max="13607" width="19.28515625" style="278" customWidth="1"/>
    <col min="13608" max="13608" width="11.42578125" style="278" customWidth="1"/>
    <col min="13609" max="13609" width="13.28515625" style="278" customWidth="1"/>
    <col min="13610" max="13610" width="6.28515625" style="278" customWidth="1"/>
    <col min="13611" max="13621" width="0" style="278" hidden="1" customWidth="1"/>
    <col min="13622" max="13825" width="11.42578125" style="278"/>
    <col min="13826" max="13826" width="6.140625" style="278" customWidth="1"/>
    <col min="13827" max="13827" width="0" style="278" hidden="1" customWidth="1"/>
    <col min="13828" max="13828" width="20.28515625" style="278" customWidth="1"/>
    <col min="13829" max="13829" width="19.140625" style="278" customWidth="1"/>
    <col min="13830" max="13830" width="18" style="278" customWidth="1"/>
    <col min="13831" max="13831" width="17.85546875" style="278" customWidth="1"/>
    <col min="13832" max="13832" width="15.42578125" style="278" customWidth="1"/>
    <col min="13833" max="13833" width="20.28515625" style="278" customWidth="1"/>
    <col min="13834" max="13834" width="20.140625" style="278" customWidth="1"/>
    <col min="13835" max="13835" width="9.140625" style="278" customWidth="1"/>
    <col min="13836" max="13836" width="8.85546875" style="278" customWidth="1"/>
    <col min="13837" max="13837" width="14.5703125" style="278" customWidth="1"/>
    <col min="13838" max="13838" width="9.7109375" style="278" customWidth="1"/>
    <col min="13839" max="13839" width="9.140625" style="278" customWidth="1"/>
    <col min="13840" max="13840" width="5.7109375" style="278" customWidth="1"/>
    <col min="13841" max="13841" width="12.7109375" style="278" customWidth="1"/>
    <col min="13842" max="13842" width="12.28515625" style="278" customWidth="1"/>
    <col min="13843" max="13843" width="6.7109375" style="278" customWidth="1"/>
    <col min="13844" max="13844" width="6" style="278" customWidth="1"/>
    <col min="13845" max="13845" width="14" style="278" customWidth="1"/>
    <col min="13846" max="13846" width="13.28515625" style="278" customWidth="1"/>
    <col min="13847" max="13848" width="14.28515625" style="278" customWidth="1"/>
    <col min="13849" max="13850" width="0" style="278" hidden="1" customWidth="1"/>
    <col min="13851" max="13851" width="18" style="278" customWidth="1"/>
    <col min="13852" max="13852" width="13.140625" style="278" customWidth="1"/>
    <col min="13853" max="13853" width="0" style="278" hidden="1" customWidth="1"/>
    <col min="13854" max="13854" width="17.42578125" style="278" customWidth="1"/>
    <col min="13855" max="13855" width="5.140625" style="278" customWidth="1"/>
    <col min="13856" max="13856" width="3.5703125" style="278" customWidth="1"/>
    <col min="13857" max="13857" width="7.42578125" style="278" customWidth="1"/>
    <col min="13858" max="13858" width="25.140625" style="278" customWidth="1"/>
    <col min="13859" max="13859" width="8.7109375" style="278" customWidth="1"/>
    <col min="13860" max="13860" width="10" style="278" customWidth="1"/>
    <col min="13861" max="13861" width="8.7109375" style="278" customWidth="1"/>
    <col min="13862" max="13862" width="3.85546875" style="278" customWidth="1"/>
    <col min="13863" max="13863" width="19.28515625" style="278" customWidth="1"/>
    <col min="13864" max="13864" width="11.42578125" style="278" customWidth="1"/>
    <col min="13865" max="13865" width="13.28515625" style="278" customWidth="1"/>
    <col min="13866" max="13866" width="6.28515625" style="278" customWidth="1"/>
    <col min="13867" max="13877" width="0" style="278" hidden="1" customWidth="1"/>
    <col min="13878" max="14081" width="11.42578125" style="278"/>
    <col min="14082" max="14082" width="6.140625" style="278" customWidth="1"/>
    <col min="14083" max="14083" width="0" style="278" hidden="1" customWidth="1"/>
    <col min="14084" max="14084" width="20.28515625" style="278" customWidth="1"/>
    <col min="14085" max="14085" width="19.140625" style="278" customWidth="1"/>
    <col min="14086" max="14086" width="18" style="278" customWidth="1"/>
    <col min="14087" max="14087" width="17.85546875" style="278" customWidth="1"/>
    <col min="14088" max="14088" width="15.42578125" style="278" customWidth="1"/>
    <col min="14089" max="14089" width="20.28515625" style="278" customWidth="1"/>
    <col min="14090" max="14090" width="20.140625" style="278" customWidth="1"/>
    <col min="14091" max="14091" width="9.140625" style="278" customWidth="1"/>
    <col min="14092" max="14092" width="8.85546875" style="278" customWidth="1"/>
    <col min="14093" max="14093" width="14.5703125" style="278" customWidth="1"/>
    <col min="14094" max="14094" width="9.7109375" style="278" customWidth="1"/>
    <col min="14095" max="14095" width="9.140625" style="278" customWidth="1"/>
    <col min="14096" max="14096" width="5.7109375" style="278" customWidth="1"/>
    <col min="14097" max="14097" width="12.7109375" style="278" customWidth="1"/>
    <col min="14098" max="14098" width="12.28515625" style="278" customWidth="1"/>
    <col min="14099" max="14099" width="6.7109375" style="278" customWidth="1"/>
    <col min="14100" max="14100" width="6" style="278" customWidth="1"/>
    <col min="14101" max="14101" width="14" style="278" customWidth="1"/>
    <col min="14102" max="14102" width="13.28515625" style="278" customWidth="1"/>
    <col min="14103" max="14104" width="14.28515625" style="278" customWidth="1"/>
    <col min="14105" max="14106" width="0" style="278" hidden="1" customWidth="1"/>
    <col min="14107" max="14107" width="18" style="278" customWidth="1"/>
    <col min="14108" max="14108" width="13.140625" style="278" customWidth="1"/>
    <col min="14109" max="14109" width="0" style="278" hidden="1" customWidth="1"/>
    <col min="14110" max="14110" width="17.42578125" style="278" customWidth="1"/>
    <col min="14111" max="14111" width="5.140625" style="278" customWidth="1"/>
    <col min="14112" max="14112" width="3.5703125" style="278" customWidth="1"/>
    <col min="14113" max="14113" width="7.42578125" style="278" customWidth="1"/>
    <col min="14114" max="14114" width="25.140625" style="278" customWidth="1"/>
    <col min="14115" max="14115" width="8.7109375" style="278" customWidth="1"/>
    <col min="14116" max="14116" width="10" style="278" customWidth="1"/>
    <col min="14117" max="14117" width="8.7109375" style="278" customWidth="1"/>
    <col min="14118" max="14118" width="3.85546875" style="278" customWidth="1"/>
    <col min="14119" max="14119" width="19.28515625" style="278" customWidth="1"/>
    <col min="14120" max="14120" width="11.42578125" style="278" customWidth="1"/>
    <col min="14121" max="14121" width="13.28515625" style="278" customWidth="1"/>
    <col min="14122" max="14122" width="6.28515625" style="278" customWidth="1"/>
    <col min="14123" max="14133" width="0" style="278" hidden="1" customWidth="1"/>
    <col min="14134" max="14337" width="11.42578125" style="278"/>
    <col min="14338" max="14338" width="6.140625" style="278" customWidth="1"/>
    <col min="14339" max="14339" width="0" style="278" hidden="1" customWidth="1"/>
    <col min="14340" max="14340" width="20.28515625" style="278" customWidth="1"/>
    <col min="14341" max="14341" width="19.140625" style="278" customWidth="1"/>
    <col min="14342" max="14342" width="18" style="278" customWidth="1"/>
    <col min="14343" max="14343" width="17.85546875" style="278" customWidth="1"/>
    <col min="14344" max="14344" width="15.42578125" style="278" customWidth="1"/>
    <col min="14345" max="14345" width="20.28515625" style="278" customWidth="1"/>
    <col min="14346" max="14346" width="20.140625" style="278" customWidth="1"/>
    <col min="14347" max="14347" width="9.140625" style="278" customWidth="1"/>
    <col min="14348" max="14348" width="8.85546875" style="278" customWidth="1"/>
    <col min="14349" max="14349" width="14.5703125" style="278" customWidth="1"/>
    <col min="14350" max="14350" width="9.7109375" style="278" customWidth="1"/>
    <col min="14351" max="14351" width="9.140625" style="278" customWidth="1"/>
    <col min="14352" max="14352" width="5.7109375" style="278" customWidth="1"/>
    <col min="14353" max="14353" width="12.7109375" style="278" customWidth="1"/>
    <col min="14354" max="14354" width="12.28515625" style="278" customWidth="1"/>
    <col min="14355" max="14355" width="6.7109375" style="278" customWidth="1"/>
    <col min="14356" max="14356" width="6" style="278" customWidth="1"/>
    <col min="14357" max="14357" width="14" style="278" customWidth="1"/>
    <col min="14358" max="14358" width="13.28515625" style="278" customWidth="1"/>
    <col min="14359" max="14360" width="14.28515625" style="278" customWidth="1"/>
    <col min="14361" max="14362" width="0" style="278" hidden="1" customWidth="1"/>
    <col min="14363" max="14363" width="18" style="278" customWidth="1"/>
    <col min="14364" max="14364" width="13.140625" style="278" customWidth="1"/>
    <col min="14365" max="14365" width="0" style="278" hidden="1" customWidth="1"/>
    <col min="14366" max="14366" width="17.42578125" style="278" customWidth="1"/>
    <col min="14367" max="14367" width="5.140625" style="278" customWidth="1"/>
    <col min="14368" max="14368" width="3.5703125" style="278" customWidth="1"/>
    <col min="14369" max="14369" width="7.42578125" style="278" customWidth="1"/>
    <col min="14370" max="14370" width="25.140625" style="278" customWidth="1"/>
    <col min="14371" max="14371" width="8.7109375" style="278" customWidth="1"/>
    <col min="14372" max="14372" width="10" style="278" customWidth="1"/>
    <col min="14373" max="14373" width="8.7109375" style="278" customWidth="1"/>
    <col min="14374" max="14374" width="3.85546875" style="278" customWidth="1"/>
    <col min="14375" max="14375" width="19.28515625" style="278" customWidth="1"/>
    <col min="14376" max="14376" width="11.42578125" style="278" customWidth="1"/>
    <col min="14377" max="14377" width="13.28515625" style="278" customWidth="1"/>
    <col min="14378" max="14378" width="6.28515625" style="278" customWidth="1"/>
    <col min="14379" max="14389" width="0" style="278" hidden="1" customWidth="1"/>
    <col min="14390" max="14593" width="11.42578125" style="278"/>
    <col min="14594" max="14594" width="6.140625" style="278" customWidth="1"/>
    <col min="14595" max="14595" width="0" style="278" hidden="1" customWidth="1"/>
    <col min="14596" max="14596" width="20.28515625" style="278" customWidth="1"/>
    <col min="14597" max="14597" width="19.140625" style="278" customWidth="1"/>
    <col min="14598" max="14598" width="18" style="278" customWidth="1"/>
    <col min="14599" max="14599" width="17.85546875" style="278" customWidth="1"/>
    <col min="14600" max="14600" width="15.42578125" style="278" customWidth="1"/>
    <col min="14601" max="14601" width="20.28515625" style="278" customWidth="1"/>
    <col min="14602" max="14602" width="20.140625" style="278" customWidth="1"/>
    <col min="14603" max="14603" width="9.140625" style="278" customWidth="1"/>
    <col min="14604" max="14604" width="8.85546875" style="278" customWidth="1"/>
    <col min="14605" max="14605" width="14.5703125" style="278" customWidth="1"/>
    <col min="14606" max="14606" width="9.7109375" style="278" customWidth="1"/>
    <col min="14607" max="14607" width="9.140625" style="278" customWidth="1"/>
    <col min="14608" max="14608" width="5.7109375" style="278" customWidth="1"/>
    <col min="14609" max="14609" width="12.7109375" style="278" customWidth="1"/>
    <col min="14610" max="14610" width="12.28515625" style="278" customWidth="1"/>
    <col min="14611" max="14611" width="6.7109375" style="278" customWidth="1"/>
    <col min="14612" max="14612" width="6" style="278" customWidth="1"/>
    <col min="14613" max="14613" width="14" style="278" customWidth="1"/>
    <col min="14614" max="14614" width="13.28515625" style="278" customWidth="1"/>
    <col min="14615" max="14616" width="14.28515625" style="278" customWidth="1"/>
    <col min="14617" max="14618" width="0" style="278" hidden="1" customWidth="1"/>
    <col min="14619" max="14619" width="18" style="278" customWidth="1"/>
    <col min="14620" max="14620" width="13.140625" style="278" customWidth="1"/>
    <col min="14621" max="14621" width="0" style="278" hidden="1" customWidth="1"/>
    <col min="14622" max="14622" width="17.42578125" style="278" customWidth="1"/>
    <col min="14623" max="14623" width="5.140625" style="278" customWidth="1"/>
    <col min="14624" max="14624" width="3.5703125" style="278" customWidth="1"/>
    <col min="14625" max="14625" width="7.42578125" style="278" customWidth="1"/>
    <col min="14626" max="14626" width="25.140625" style="278" customWidth="1"/>
    <col min="14627" max="14627" width="8.7109375" style="278" customWidth="1"/>
    <col min="14628" max="14628" width="10" style="278" customWidth="1"/>
    <col min="14629" max="14629" width="8.7109375" style="278" customWidth="1"/>
    <col min="14630" max="14630" width="3.85546875" style="278" customWidth="1"/>
    <col min="14631" max="14631" width="19.28515625" style="278" customWidth="1"/>
    <col min="14632" max="14632" width="11.42578125" style="278" customWidth="1"/>
    <col min="14633" max="14633" width="13.28515625" style="278" customWidth="1"/>
    <col min="14634" max="14634" width="6.28515625" style="278" customWidth="1"/>
    <col min="14635" max="14645" width="0" style="278" hidden="1" customWidth="1"/>
    <col min="14646" max="14849" width="11.42578125" style="278"/>
    <col min="14850" max="14850" width="6.140625" style="278" customWidth="1"/>
    <col min="14851" max="14851" width="0" style="278" hidden="1" customWidth="1"/>
    <col min="14852" max="14852" width="20.28515625" style="278" customWidth="1"/>
    <col min="14853" max="14853" width="19.140625" style="278" customWidth="1"/>
    <col min="14854" max="14854" width="18" style="278" customWidth="1"/>
    <col min="14855" max="14855" width="17.85546875" style="278" customWidth="1"/>
    <col min="14856" max="14856" width="15.42578125" style="278" customWidth="1"/>
    <col min="14857" max="14857" width="20.28515625" style="278" customWidth="1"/>
    <col min="14858" max="14858" width="20.140625" style="278" customWidth="1"/>
    <col min="14859" max="14859" width="9.140625" style="278" customWidth="1"/>
    <col min="14860" max="14860" width="8.85546875" style="278" customWidth="1"/>
    <col min="14861" max="14861" width="14.5703125" style="278" customWidth="1"/>
    <col min="14862" max="14862" width="9.7109375" style="278" customWidth="1"/>
    <col min="14863" max="14863" width="9.140625" style="278" customWidth="1"/>
    <col min="14864" max="14864" width="5.7109375" style="278" customWidth="1"/>
    <col min="14865" max="14865" width="12.7109375" style="278" customWidth="1"/>
    <col min="14866" max="14866" width="12.28515625" style="278" customWidth="1"/>
    <col min="14867" max="14867" width="6.7109375" style="278" customWidth="1"/>
    <col min="14868" max="14868" width="6" style="278" customWidth="1"/>
    <col min="14869" max="14869" width="14" style="278" customWidth="1"/>
    <col min="14870" max="14870" width="13.28515625" style="278" customWidth="1"/>
    <col min="14871" max="14872" width="14.28515625" style="278" customWidth="1"/>
    <col min="14873" max="14874" width="0" style="278" hidden="1" customWidth="1"/>
    <col min="14875" max="14875" width="18" style="278" customWidth="1"/>
    <col min="14876" max="14876" width="13.140625" style="278" customWidth="1"/>
    <col min="14877" max="14877" width="0" style="278" hidden="1" customWidth="1"/>
    <col min="14878" max="14878" width="17.42578125" style="278" customWidth="1"/>
    <col min="14879" max="14879" width="5.140625" style="278" customWidth="1"/>
    <col min="14880" max="14880" width="3.5703125" style="278" customWidth="1"/>
    <col min="14881" max="14881" width="7.42578125" style="278" customWidth="1"/>
    <col min="14882" max="14882" width="25.140625" style="278" customWidth="1"/>
    <col min="14883" max="14883" width="8.7109375" style="278" customWidth="1"/>
    <col min="14884" max="14884" width="10" style="278" customWidth="1"/>
    <col min="14885" max="14885" width="8.7109375" style="278" customWidth="1"/>
    <col min="14886" max="14886" width="3.85546875" style="278" customWidth="1"/>
    <col min="14887" max="14887" width="19.28515625" style="278" customWidth="1"/>
    <col min="14888" max="14888" width="11.42578125" style="278" customWidth="1"/>
    <col min="14889" max="14889" width="13.28515625" style="278" customWidth="1"/>
    <col min="14890" max="14890" width="6.28515625" style="278" customWidth="1"/>
    <col min="14891" max="14901" width="0" style="278" hidden="1" customWidth="1"/>
    <col min="14902" max="15105" width="11.42578125" style="278"/>
    <col min="15106" max="15106" width="6.140625" style="278" customWidth="1"/>
    <col min="15107" max="15107" width="0" style="278" hidden="1" customWidth="1"/>
    <col min="15108" max="15108" width="20.28515625" style="278" customWidth="1"/>
    <col min="15109" max="15109" width="19.140625" style="278" customWidth="1"/>
    <col min="15110" max="15110" width="18" style="278" customWidth="1"/>
    <col min="15111" max="15111" width="17.85546875" style="278" customWidth="1"/>
    <col min="15112" max="15112" width="15.42578125" style="278" customWidth="1"/>
    <col min="15113" max="15113" width="20.28515625" style="278" customWidth="1"/>
    <col min="15114" max="15114" width="20.140625" style="278" customWidth="1"/>
    <col min="15115" max="15115" width="9.140625" style="278" customWidth="1"/>
    <col min="15116" max="15116" width="8.85546875" style="278" customWidth="1"/>
    <col min="15117" max="15117" width="14.5703125" style="278" customWidth="1"/>
    <col min="15118" max="15118" width="9.7109375" style="278" customWidth="1"/>
    <col min="15119" max="15119" width="9.140625" style="278" customWidth="1"/>
    <col min="15120" max="15120" width="5.7109375" style="278" customWidth="1"/>
    <col min="15121" max="15121" width="12.7109375" style="278" customWidth="1"/>
    <col min="15122" max="15122" width="12.28515625" style="278" customWidth="1"/>
    <col min="15123" max="15123" width="6.7109375" style="278" customWidth="1"/>
    <col min="15124" max="15124" width="6" style="278" customWidth="1"/>
    <col min="15125" max="15125" width="14" style="278" customWidth="1"/>
    <col min="15126" max="15126" width="13.28515625" style="278" customWidth="1"/>
    <col min="15127" max="15128" width="14.28515625" style="278" customWidth="1"/>
    <col min="15129" max="15130" width="0" style="278" hidden="1" customWidth="1"/>
    <col min="15131" max="15131" width="18" style="278" customWidth="1"/>
    <col min="15132" max="15132" width="13.140625" style="278" customWidth="1"/>
    <col min="15133" max="15133" width="0" style="278" hidden="1" customWidth="1"/>
    <col min="15134" max="15134" width="17.42578125" style="278" customWidth="1"/>
    <col min="15135" max="15135" width="5.140625" style="278" customWidth="1"/>
    <col min="15136" max="15136" width="3.5703125" style="278" customWidth="1"/>
    <col min="15137" max="15137" width="7.42578125" style="278" customWidth="1"/>
    <col min="15138" max="15138" width="25.140625" style="278" customWidth="1"/>
    <col min="15139" max="15139" width="8.7109375" style="278" customWidth="1"/>
    <col min="15140" max="15140" width="10" style="278" customWidth="1"/>
    <col min="15141" max="15141" width="8.7109375" style="278" customWidth="1"/>
    <col min="15142" max="15142" width="3.85546875" style="278" customWidth="1"/>
    <col min="15143" max="15143" width="19.28515625" style="278" customWidth="1"/>
    <col min="15144" max="15144" width="11.42578125" style="278" customWidth="1"/>
    <col min="15145" max="15145" width="13.28515625" style="278" customWidth="1"/>
    <col min="15146" max="15146" width="6.28515625" style="278" customWidth="1"/>
    <col min="15147" max="15157" width="0" style="278" hidden="1" customWidth="1"/>
    <col min="15158" max="15361" width="11.42578125" style="278"/>
    <col min="15362" max="15362" width="6.140625" style="278" customWidth="1"/>
    <col min="15363" max="15363" width="0" style="278" hidden="1" customWidth="1"/>
    <col min="15364" max="15364" width="20.28515625" style="278" customWidth="1"/>
    <col min="15365" max="15365" width="19.140625" style="278" customWidth="1"/>
    <col min="15366" max="15366" width="18" style="278" customWidth="1"/>
    <col min="15367" max="15367" width="17.85546875" style="278" customWidth="1"/>
    <col min="15368" max="15368" width="15.42578125" style="278" customWidth="1"/>
    <col min="15369" max="15369" width="20.28515625" style="278" customWidth="1"/>
    <col min="15370" max="15370" width="20.140625" style="278" customWidth="1"/>
    <col min="15371" max="15371" width="9.140625" style="278" customWidth="1"/>
    <col min="15372" max="15372" width="8.85546875" style="278" customWidth="1"/>
    <col min="15373" max="15373" width="14.5703125" style="278" customWidth="1"/>
    <col min="15374" max="15374" width="9.7109375" style="278" customWidth="1"/>
    <col min="15375" max="15375" width="9.140625" style="278" customWidth="1"/>
    <col min="15376" max="15376" width="5.7109375" style="278" customWidth="1"/>
    <col min="15377" max="15377" width="12.7109375" style="278" customWidth="1"/>
    <col min="15378" max="15378" width="12.28515625" style="278" customWidth="1"/>
    <col min="15379" max="15379" width="6.7109375" style="278" customWidth="1"/>
    <col min="15380" max="15380" width="6" style="278" customWidth="1"/>
    <col min="15381" max="15381" width="14" style="278" customWidth="1"/>
    <col min="15382" max="15382" width="13.28515625" style="278" customWidth="1"/>
    <col min="15383" max="15384" width="14.28515625" style="278" customWidth="1"/>
    <col min="15385" max="15386" width="0" style="278" hidden="1" customWidth="1"/>
    <col min="15387" max="15387" width="18" style="278" customWidth="1"/>
    <col min="15388" max="15388" width="13.140625" style="278" customWidth="1"/>
    <col min="15389" max="15389" width="0" style="278" hidden="1" customWidth="1"/>
    <col min="15390" max="15390" width="17.42578125" style="278" customWidth="1"/>
    <col min="15391" max="15391" width="5.140625" style="278" customWidth="1"/>
    <col min="15392" max="15392" width="3.5703125" style="278" customWidth="1"/>
    <col min="15393" max="15393" width="7.42578125" style="278" customWidth="1"/>
    <col min="15394" max="15394" width="25.140625" style="278" customWidth="1"/>
    <col min="15395" max="15395" width="8.7109375" style="278" customWidth="1"/>
    <col min="15396" max="15396" width="10" style="278" customWidth="1"/>
    <col min="15397" max="15397" width="8.7109375" style="278" customWidth="1"/>
    <col min="15398" max="15398" width="3.85546875" style="278" customWidth="1"/>
    <col min="15399" max="15399" width="19.28515625" style="278" customWidth="1"/>
    <col min="15400" max="15400" width="11.42578125" style="278" customWidth="1"/>
    <col min="15401" max="15401" width="13.28515625" style="278" customWidth="1"/>
    <col min="15402" max="15402" width="6.28515625" style="278" customWidth="1"/>
    <col min="15403" max="15413" width="0" style="278" hidden="1" customWidth="1"/>
    <col min="15414" max="15617" width="11.42578125" style="278"/>
    <col min="15618" max="15618" width="6.140625" style="278" customWidth="1"/>
    <col min="15619" max="15619" width="0" style="278" hidden="1" customWidth="1"/>
    <col min="15620" max="15620" width="20.28515625" style="278" customWidth="1"/>
    <col min="15621" max="15621" width="19.140625" style="278" customWidth="1"/>
    <col min="15622" max="15622" width="18" style="278" customWidth="1"/>
    <col min="15623" max="15623" width="17.85546875" style="278" customWidth="1"/>
    <col min="15624" max="15624" width="15.42578125" style="278" customWidth="1"/>
    <col min="15625" max="15625" width="20.28515625" style="278" customWidth="1"/>
    <col min="15626" max="15626" width="20.140625" style="278" customWidth="1"/>
    <col min="15627" max="15627" width="9.140625" style="278" customWidth="1"/>
    <col min="15628" max="15628" width="8.85546875" style="278" customWidth="1"/>
    <col min="15629" max="15629" width="14.5703125" style="278" customWidth="1"/>
    <col min="15630" max="15630" width="9.7109375" style="278" customWidth="1"/>
    <col min="15631" max="15631" width="9.140625" style="278" customWidth="1"/>
    <col min="15632" max="15632" width="5.7109375" style="278" customWidth="1"/>
    <col min="15633" max="15633" width="12.7109375" style="278" customWidth="1"/>
    <col min="15634" max="15634" width="12.28515625" style="278" customWidth="1"/>
    <col min="15635" max="15635" width="6.7109375" style="278" customWidth="1"/>
    <col min="15636" max="15636" width="6" style="278" customWidth="1"/>
    <col min="15637" max="15637" width="14" style="278" customWidth="1"/>
    <col min="15638" max="15638" width="13.28515625" style="278" customWidth="1"/>
    <col min="15639" max="15640" width="14.28515625" style="278" customWidth="1"/>
    <col min="15641" max="15642" width="0" style="278" hidden="1" customWidth="1"/>
    <col min="15643" max="15643" width="18" style="278" customWidth="1"/>
    <col min="15644" max="15644" width="13.140625" style="278" customWidth="1"/>
    <col min="15645" max="15645" width="0" style="278" hidden="1" customWidth="1"/>
    <col min="15646" max="15646" width="17.42578125" style="278" customWidth="1"/>
    <col min="15647" max="15647" width="5.140625" style="278" customWidth="1"/>
    <col min="15648" max="15648" width="3.5703125" style="278" customWidth="1"/>
    <col min="15649" max="15649" width="7.42578125" style="278" customWidth="1"/>
    <col min="15650" max="15650" width="25.140625" style="278" customWidth="1"/>
    <col min="15651" max="15651" width="8.7109375" style="278" customWidth="1"/>
    <col min="15652" max="15652" width="10" style="278" customWidth="1"/>
    <col min="15653" max="15653" width="8.7109375" style="278" customWidth="1"/>
    <col min="15654" max="15654" width="3.85546875" style="278" customWidth="1"/>
    <col min="15655" max="15655" width="19.28515625" style="278" customWidth="1"/>
    <col min="15656" max="15656" width="11.42578125" style="278" customWidth="1"/>
    <col min="15657" max="15657" width="13.28515625" style="278" customWidth="1"/>
    <col min="15658" max="15658" width="6.28515625" style="278" customWidth="1"/>
    <col min="15659" max="15669" width="0" style="278" hidden="1" customWidth="1"/>
    <col min="15670" max="15873" width="11.42578125" style="278"/>
    <col min="15874" max="15874" width="6.140625" style="278" customWidth="1"/>
    <col min="15875" max="15875" width="0" style="278" hidden="1" customWidth="1"/>
    <col min="15876" max="15876" width="20.28515625" style="278" customWidth="1"/>
    <col min="15877" max="15877" width="19.140625" style="278" customWidth="1"/>
    <col min="15878" max="15878" width="18" style="278" customWidth="1"/>
    <col min="15879" max="15879" width="17.85546875" style="278" customWidth="1"/>
    <col min="15880" max="15880" width="15.42578125" style="278" customWidth="1"/>
    <col min="15881" max="15881" width="20.28515625" style="278" customWidth="1"/>
    <col min="15882" max="15882" width="20.140625" style="278" customWidth="1"/>
    <col min="15883" max="15883" width="9.140625" style="278" customWidth="1"/>
    <col min="15884" max="15884" width="8.85546875" style="278" customWidth="1"/>
    <col min="15885" max="15885" width="14.5703125" style="278" customWidth="1"/>
    <col min="15886" max="15886" width="9.7109375" style="278" customWidth="1"/>
    <col min="15887" max="15887" width="9.140625" style="278" customWidth="1"/>
    <col min="15888" max="15888" width="5.7109375" style="278" customWidth="1"/>
    <col min="15889" max="15889" width="12.7109375" style="278" customWidth="1"/>
    <col min="15890" max="15890" width="12.28515625" style="278" customWidth="1"/>
    <col min="15891" max="15891" width="6.7109375" style="278" customWidth="1"/>
    <col min="15892" max="15892" width="6" style="278" customWidth="1"/>
    <col min="15893" max="15893" width="14" style="278" customWidth="1"/>
    <col min="15894" max="15894" width="13.28515625" style="278" customWidth="1"/>
    <col min="15895" max="15896" width="14.28515625" style="278" customWidth="1"/>
    <col min="15897" max="15898" width="0" style="278" hidden="1" customWidth="1"/>
    <col min="15899" max="15899" width="18" style="278" customWidth="1"/>
    <col min="15900" max="15900" width="13.140625" style="278" customWidth="1"/>
    <col min="15901" max="15901" width="0" style="278" hidden="1" customWidth="1"/>
    <col min="15902" max="15902" width="17.42578125" style="278" customWidth="1"/>
    <col min="15903" max="15903" width="5.140625" style="278" customWidth="1"/>
    <col min="15904" max="15904" width="3.5703125" style="278" customWidth="1"/>
    <col min="15905" max="15905" width="7.42578125" style="278" customWidth="1"/>
    <col min="15906" max="15906" width="25.140625" style="278" customWidth="1"/>
    <col min="15907" max="15907" width="8.7109375" style="278" customWidth="1"/>
    <col min="15908" max="15908" width="10" style="278" customWidth="1"/>
    <col min="15909" max="15909" width="8.7109375" style="278" customWidth="1"/>
    <col min="15910" max="15910" width="3.85546875" style="278" customWidth="1"/>
    <col min="15911" max="15911" width="19.28515625" style="278" customWidth="1"/>
    <col min="15912" max="15912" width="11.42578125" style="278" customWidth="1"/>
    <col min="15913" max="15913" width="13.28515625" style="278" customWidth="1"/>
    <col min="15914" max="15914" width="6.28515625" style="278" customWidth="1"/>
    <col min="15915" max="15925" width="0" style="278" hidden="1" customWidth="1"/>
    <col min="15926" max="16129" width="11.42578125" style="278"/>
    <col min="16130" max="16130" width="6.140625" style="278" customWidth="1"/>
    <col min="16131" max="16131" width="0" style="278" hidden="1" customWidth="1"/>
    <col min="16132" max="16132" width="20.28515625" style="278" customWidth="1"/>
    <col min="16133" max="16133" width="19.140625" style="278" customWidth="1"/>
    <col min="16134" max="16134" width="18" style="278" customWidth="1"/>
    <col min="16135" max="16135" width="17.85546875" style="278" customWidth="1"/>
    <col min="16136" max="16136" width="15.42578125" style="278" customWidth="1"/>
    <col min="16137" max="16137" width="20.28515625" style="278" customWidth="1"/>
    <col min="16138" max="16138" width="20.140625" style="278" customWidth="1"/>
    <col min="16139" max="16139" width="9.140625" style="278" customWidth="1"/>
    <col min="16140" max="16140" width="8.85546875" style="278" customWidth="1"/>
    <col min="16141" max="16141" width="14.5703125" style="278" customWidth="1"/>
    <col min="16142" max="16142" width="9.7109375" style="278" customWidth="1"/>
    <col min="16143" max="16143" width="9.140625" style="278" customWidth="1"/>
    <col min="16144" max="16144" width="5.7109375" style="278" customWidth="1"/>
    <col min="16145" max="16145" width="12.7109375" style="278" customWidth="1"/>
    <col min="16146" max="16146" width="12.28515625" style="278" customWidth="1"/>
    <col min="16147" max="16147" width="6.7109375" style="278" customWidth="1"/>
    <col min="16148" max="16148" width="6" style="278" customWidth="1"/>
    <col min="16149" max="16149" width="14" style="278" customWidth="1"/>
    <col min="16150" max="16150" width="13.28515625" style="278" customWidth="1"/>
    <col min="16151" max="16152" width="14.28515625" style="278" customWidth="1"/>
    <col min="16153" max="16154" width="0" style="278" hidden="1" customWidth="1"/>
    <col min="16155" max="16155" width="18" style="278" customWidth="1"/>
    <col min="16156" max="16156" width="13.140625" style="278" customWidth="1"/>
    <col min="16157" max="16157" width="0" style="278" hidden="1" customWidth="1"/>
    <col min="16158" max="16158" width="17.42578125" style="278" customWidth="1"/>
    <col min="16159" max="16159" width="5.140625" style="278" customWidth="1"/>
    <col min="16160" max="16160" width="3.5703125" style="278" customWidth="1"/>
    <col min="16161" max="16161" width="7.42578125" style="278" customWidth="1"/>
    <col min="16162" max="16162" width="25.140625" style="278" customWidth="1"/>
    <col min="16163" max="16163" width="8.7109375" style="278" customWidth="1"/>
    <col min="16164" max="16164" width="10" style="278" customWidth="1"/>
    <col min="16165" max="16165" width="8.7109375" style="278" customWidth="1"/>
    <col min="16166" max="16166" width="3.85546875" style="278" customWidth="1"/>
    <col min="16167" max="16167" width="19.28515625" style="278" customWidth="1"/>
    <col min="16168" max="16168" width="11.42578125" style="278" customWidth="1"/>
    <col min="16169" max="16169" width="13.28515625" style="278" customWidth="1"/>
    <col min="16170" max="16170" width="6.28515625" style="278" customWidth="1"/>
    <col min="16171" max="16181" width="0" style="278" hidden="1" customWidth="1"/>
    <col min="16182" max="16384" width="11.42578125" style="278"/>
  </cols>
  <sheetData>
    <row r="1" spans="1:77" s="234" customFormat="1" ht="24.75" customHeight="1" x14ac:dyDescent="0.2">
      <c r="A1" s="1"/>
      <c r="B1" s="2" t="s">
        <v>0</v>
      </c>
      <c r="C1" s="3"/>
      <c r="D1" s="3"/>
      <c r="E1" s="3"/>
      <c r="F1" s="3"/>
      <c r="G1" s="3"/>
      <c r="H1" s="3"/>
      <c r="I1" s="3"/>
      <c r="J1" s="3"/>
      <c r="K1" s="3"/>
      <c r="L1" s="4"/>
      <c r="M1" s="5"/>
      <c r="N1" s="231"/>
      <c r="O1" s="232"/>
      <c r="P1" s="232"/>
      <c r="Q1" s="232"/>
      <c r="R1" s="232"/>
      <c r="S1" s="232"/>
      <c r="T1" s="232"/>
      <c r="U1" s="232"/>
      <c r="V1" s="231"/>
      <c r="W1" s="231"/>
      <c r="X1" s="231"/>
      <c r="Y1" s="231"/>
      <c r="Z1" s="231"/>
      <c r="AA1" s="231"/>
      <c r="AB1" s="231"/>
      <c r="AC1" s="232"/>
      <c r="AD1" s="233"/>
      <c r="AE1" s="231"/>
      <c r="AF1" s="232"/>
      <c r="AG1" s="232"/>
      <c r="AH1" s="232"/>
      <c r="AI1" s="232"/>
      <c r="AJ1" s="232"/>
      <c r="AK1" s="232"/>
      <c r="AL1" s="232"/>
      <c r="AM1" s="232"/>
      <c r="AN1" s="232"/>
      <c r="AO1" s="232"/>
      <c r="AP1" s="232"/>
      <c r="AQ1" s="232"/>
      <c r="AR1" s="232"/>
      <c r="AS1" s="232"/>
      <c r="AT1" s="233"/>
      <c r="AU1" s="233"/>
      <c r="AV1" s="233"/>
      <c r="AW1" s="233"/>
      <c r="AX1" s="233"/>
      <c r="AY1" s="233"/>
      <c r="AZ1" s="233"/>
      <c r="BA1" s="233"/>
      <c r="BB1" s="233"/>
      <c r="BC1" s="233"/>
      <c r="BD1" s="233"/>
      <c r="BE1" s="231"/>
      <c r="BF1" s="231"/>
      <c r="BG1" s="231"/>
      <c r="BH1" s="231"/>
      <c r="BI1" s="231"/>
      <c r="BJ1" s="231"/>
      <c r="BK1" s="231"/>
      <c r="BL1" s="231"/>
      <c r="BM1" s="231"/>
      <c r="BN1" s="231"/>
    </row>
    <row r="2" spans="1:77" s="234" customFormat="1" ht="26.25" customHeight="1" x14ac:dyDescent="0.2">
      <c r="A2" s="6"/>
      <c r="B2" s="2" t="s">
        <v>1</v>
      </c>
      <c r="C2" s="3"/>
      <c r="D2" s="3"/>
      <c r="E2" s="3"/>
      <c r="F2" s="3"/>
      <c r="G2" s="3"/>
      <c r="H2" s="3"/>
      <c r="I2" s="3"/>
      <c r="J2" s="3"/>
      <c r="K2" s="3"/>
      <c r="L2" s="4"/>
      <c r="M2" s="7"/>
      <c r="N2" s="231"/>
      <c r="O2" s="232"/>
      <c r="P2" s="232"/>
      <c r="Q2" s="232"/>
      <c r="R2" s="232"/>
      <c r="S2" s="232"/>
      <c r="T2" s="232"/>
      <c r="U2" s="232"/>
      <c r="V2" s="231"/>
      <c r="W2" s="8"/>
      <c r="X2" s="8"/>
      <c r="Y2" s="231"/>
      <c r="Z2" s="231"/>
      <c r="AA2" s="231"/>
      <c r="AB2" s="231"/>
      <c r="AC2" s="232"/>
      <c r="AD2" s="233"/>
      <c r="AE2" s="231"/>
      <c r="AF2" s="232"/>
      <c r="AG2" s="232"/>
      <c r="AH2" s="232"/>
      <c r="AI2" s="232"/>
      <c r="AJ2" s="232"/>
      <c r="AK2" s="232"/>
      <c r="AL2" s="232"/>
      <c r="AM2" s="232"/>
      <c r="AN2" s="232"/>
      <c r="AO2" s="232"/>
      <c r="AP2" s="232"/>
      <c r="AQ2" s="232"/>
      <c r="AR2" s="232"/>
      <c r="AS2" s="232"/>
      <c r="AT2" s="233"/>
      <c r="AU2" s="233"/>
      <c r="AV2" s="233"/>
      <c r="AW2" s="233"/>
      <c r="AX2" s="233"/>
      <c r="AY2" s="233"/>
      <c r="AZ2" s="233"/>
      <c r="BA2" s="233"/>
      <c r="BB2" s="233"/>
      <c r="BC2" s="233"/>
      <c r="BD2" s="233"/>
      <c r="BE2" s="231"/>
      <c r="BF2" s="231"/>
      <c r="BG2" s="231"/>
      <c r="BH2" s="231"/>
      <c r="BI2" s="231"/>
      <c r="BJ2" s="231"/>
      <c r="BK2" s="231"/>
      <c r="BL2" s="231"/>
      <c r="BM2" s="231"/>
      <c r="BN2" s="231"/>
    </row>
    <row r="3" spans="1:77" s="234" customFormat="1" ht="21" customHeight="1" x14ac:dyDescent="0.2">
      <c r="A3" s="9"/>
      <c r="B3" s="10" t="s">
        <v>2</v>
      </c>
      <c r="C3" s="11"/>
      <c r="D3" s="11"/>
      <c r="E3" s="11"/>
      <c r="F3" s="11"/>
      <c r="G3" s="12"/>
      <c r="H3" s="2" t="s">
        <v>3</v>
      </c>
      <c r="I3" s="3"/>
      <c r="J3" s="3"/>
      <c r="K3" s="3"/>
      <c r="L3" s="4"/>
      <c r="M3" s="13"/>
      <c r="N3" s="231"/>
      <c r="O3" s="232"/>
      <c r="P3" s="232"/>
      <c r="Q3" s="232"/>
      <c r="R3" s="232"/>
      <c r="S3" s="232"/>
      <c r="T3" s="232"/>
      <c r="U3" s="232"/>
      <c r="V3" s="231"/>
      <c r="W3" s="8"/>
      <c r="X3" s="8"/>
      <c r="Y3" s="231"/>
      <c r="Z3" s="231"/>
      <c r="AA3" s="231"/>
      <c r="AB3" s="231"/>
      <c r="AC3" s="232"/>
      <c r="AD3" s="233"/>
      <c r="AE3" s="231"/>
      <c r="AF3" s="232"/>
      <c r="AG3" s="232"/>
      <c r="AH3" s="232"/>
      <c r="AI3" s="232"/>
      <c r="AJ3" s="232"/>
      <c r="AK3" s="232"/>
      <c r="AL3" s="232"/>
      <c r="AM3" s="232"/>
      <c r="AN3" s="232"/>
      <c r="AO3" s="232"/>
      <c r="AP3" s="232"/>
      <c r="AQ3" s="232"/>
      <c r="AR3" s="232"/>
      <c r="AS3" s="232"/>
      <c r="AT3" s="233"/>
      <c r="AU3" s="233"/>
      <c r="AV3" s="233"/>
      <c r="AW3" s="233"/>
      <c r="AX3" s="233"/>
      <c r="AY3" s="233"/>
      <c r="AZ3" s="233"/>
      <c r="BA3" s="233"/>
      <c r="BB3" s="233"/>
      <c r="BC3" s="233"/>
      <c r="BD3" s="233"/>
      <c r="BE3" s="231"/>
      <c r="BF3" s="231"/>
      <c r="BG3" s="231"/>
      <c r="BH3" s="231"/>
      <c r="BI3" s="231"/>
      <c r="BJ3" s="231"/>
      <c r="BK3" s="231"/>
      <c r="BL3" s="231"/>
      <c r="BM3" s="231"/>
      <c r="BN3" s="231"/>
    </row>
    <row r="4" spans="1:77" s="234" customFormat="1" ht="4.9000000000000004" customHeight="1" x14ac:dyDescent="0.2">
      <c r="A4" s="14"/>
      <c r="B4" s="15"/>
      <c r="C4" s="14"/>
      <c r="D4" s="14"/>
      <c r="E4" s="14"/>
      <c r="F4" s="232"/>
      <c r="G4" s="16"/>
      <c r="H4" s="16"/>
      <c r="I4" s="232"/>
      <c r="J4" s="235"/>
      <c r="K4" s="235"/>
      <c r="L4" s="232"/>
      <c r="M4" s="232"/>
      <c r="N4" s="231"/>
      <c r="O4" s="232"/>
      <c r="P4" s="232"/>
      <c r="Q4" s="232"/>
      <c r="R4" s="232"/>
      <c r="S4" s="232"/>
      <c r="T4" s="232"/>
      <c r="U4" s="232"/>
      <c r="V4" s="231"/>
      <c r="W4" s="231"/>
      <c r="X4" s="231"/>
      <c r="Y4" s="231"/>
      <c r="Z4" s="231"/>
      <c r="AA4" s="231"/>
      <c r="AB4" s="231"/>
      <c r="AC4" s="232"/>
      <c r="AD4" s="233"/>
      <c r="AE4" s="231"/>
      <c r="AF4" s="232"/>
      <c r="AG4" s="232"/>
      <c r="AH4" s="232"/>
      <c r="AI4" s="232"/>
      <c r="AJ4" s="232"/>
      <c r="AK4" s="232"/>
      <c r="AL4" s="232"/>
      <c r="AM4" s="232"/>
      <c r="AN4" s="232"/>
      <c r="AO4" s="232"/>
      <c r="AP4" s="232"/>
      <c r="AQ4" s="232"/>
      <c r="AR4" s="232"/>
      <c r="AS4" s="232"/>
      <c r="AT4" s="233"/>
      <c r="AU4" s="233"/>
      <c r="AV4" s="233"/>
      <c r="AW4" s="233"/>
      <c r="AX4" s="233"/>
      <c r="AY4" s="233"/>
      <c r="AZ4" s="233"/>
      <c r="BA4" s="233"/>
      <c r="BB4" s="233"/>
      <c r="BC4" s="233"/>
      <c r="BD4" s="233"/>
      <c r="BE4" s="231"/>
      <c r="BF4" s="231"/>
      <c r="BG4" s="231"/>
      <c r="BH4" s="231"/>
      <c r="BI4" s="231"/>
      <c r="BJ4" s="231"/>
      <c r="BK4" s="231"/>
      <c r="BL4" s="231"/>
      <c r="BM4" s="231"/>
      <c r="BN4" s="231"/>
    </row>
    <row r="5" spans="1:77" s="234" customFormat="1" ht="30" customHeight="1" x14ac:dyDescent="0.2">
      <c r="A5" s="17" t="s">
        <v>4</v>
      </c>
      <c r="B5" s="18"/>
      <c r="C5" s="18"/>
      <c r="D5" s="18"/>
      <c r="E5" s="19"/>
      <c r="F5" s="20"/>
      <c r="G5" s="17" t="s">
        <v>5</v>
      </c>
      <c r="H5" s="18"/>
      <c r="I5" s="19"/>
      <c r="J5" s="20"/>
      <c r="K5" s="20"/>
      <c r="L5" s="20"/>
      <c r="M5" s="20"/>
      <c r="N5" s="20"/>
      <c r="O5" s="20"/>
      <c r="P5" s="20"/>
      <c r="Q5" s="20"/>
      <c r="R5" s="20"/>
      <c r="S5" s="20"/>
      <c r="T5" s="20"/>
      <c r="U5" s="20"/>
      <c r="V5" s="21"/>
      <c r="W5" s="20"/>
      <c r="X5" s="20"/>
      <c r="Y5" s="21"/>
      <c r="Z5" s="21"/>
      <c r="AA5" s="21"/>
      <c r="AB5" s="21"/>
      <c r="AC5" s="20"/>
      <c r="AD5" s="20"/>
      <c r="AE5" s="20"/>
      <c r="AF5" s="20"/>
      <c r="AG5" s="20"/>
      <c r="AH5" s="20"/>
      <c r="AI5" s="20"/>
      <c r="AJ5" s="20"/>
      <c r="AK5" s="20"/>
      <c r="AL5" s="20"/>
      <c r="AM5" s="20"/>
      <c r="AN5" s="20"/>
      <c r="AO5" s="20"/>
      <c r="AP5" s="20"/>
      <c r="AQ5" s="20"/>
      <c r="AR5" s="20"/>
      <c r="AS5" s="20"/>
      <c r="AT5" s="236"/>
      <c r="AU5" s="236"/>
      <c r="AV5" s="236"/>
      <c r="AW5" s="236"/>
      <c r="AX5" s="236"/>
      <c r="AY5" s="236"/>
      <c r="AZ5" s="236"/>
      <c r="BA5" s="236"/>
      <c r="BB5" s="236"/>
      <c r="BC5" s="236"/>
      <c r="BD5" s="236"/>
      <c r="BE5" s="237"/>
      <c r="BF5" s="237"/>
      <c r="BG5" s="237"/>
      <c r="BH5" s="237"/>
      <c r="BI5" s="237"/>
      <c r="BJ5" s="237"/>
      <c r="BK5" s="237"/>
      <c r="BL5" s="237"/>
      <c r="BM5" s="237"/>
      <c r="BN5" s="237"/>
    </row>
    <row r="6" spans="1:77" s="239" customFormat="1" ht="15.75" x14ac:dyDescent="0.2">
      <c r="A6" s="22"/>
      <c r="B6" s="238"/>
      <c r="J6" s="238"/>
      <c r="K6" s="238"/>
      <c r="N6" s="240"/>
      <c r="V6" s="240"/>
      <c r="W6" s="240"/>
      <c r="X6" s="240"/>
      <c r="Y6" s="240"/>
      <c r="Z6" s="240"/>
      <c r="AA6" s="240"/>
      <c r="AB6" s="240"/>
      <c r="AD6" s="241"/>
      <c r="AE6" s="240"/>
      <c r="AS6" s="240"/>
      <c r="AT6" s="241"/>
      <c r="AU6" s="241"/>
      <c r="AV6" s="241"/>
      <c r="AW6" s="241"/>
      <c r="AX6" s="241"/>
      <c r="AY6" s="241"/>
      <c r="AZ6" s="241"/>
      <c r="BA6" s="241"/>
      <c r="BB6" s="241"/>
      <c r="BC6" s="241"/>
      <c r="BD6" s="241"/>
      <c r="BE6" s="240"/>
      <c r="BF6" s="240"/>
      <c r="BG6" s="240"/>
      <c r="BH6" s="240"/>
      <c r="BI6" s="240"/>
      <c r="BJ6" s="240"/>
      <c r="BK6" s="240"/>
      <c r="BL6" s="240"/>
      <c r="BM6" s="240"/>
      <c r="BN6" s="240"/>
    </row>
    <row r="7" spans="1:77" s="32" customFormat="1" ht="44.25" customHeight="1" x14ac:dyDescent="0.2">
      <c r="A7" s="23" t="s">
        <v>6</v>
      </c>
      <c r="B7" s="24" t="s">
        <v>7</v>
      </c>
      <c r="C7" s="25" t="s">
        <v>8</v>
      </c>
      <c r="D7" s="25" t="s">
        <v>9</v>
      </c>
      <c r="E7" s="25"/>
      <c r="F7" s="25"/>
      <c r="G7" s="25"/>
      <c r="H7" s="25"/>
      <c r="I7" s="25"/>
      <c r="J7" s="25" t="s">
        <v>10</v>
      </c>
      <c r="K7" s="25"/>
      <c r="L7" s="26" t="s">
        <v>11</v>
      </c>
      <c r="M7" s="25" t="s">
        <v>12</v>
      </c>
      <c r="N7" s="25"/>
      <c r="O7" s="25"/>
      <c r="P7" s="25"/>
      <c r="Q7" s="25"/>
      <c r="R7" s="25"/>
      <c r="S7" s="25"/>
      <c r="T7" s="25"/>
      <c r="U7" s="25"/>
      <c r="V7" s="25" t="s">
        <v>13</v>
      </c>
      <c r="W7" s="25"/>
      <c r="X7" s="25"/>
      <c r="Y7" s="25"/>
      <c r="Z7" s="25"/>
      <c r="AA7" s="25"/>
      <c r="AB7" s="27"/>
      <c r="AC7" s="27"/>
      <c r="AD7" s="25" t="s">
        <v>14</v>
      </c>
      <c r="AE7" s="25"/>
      <c r="AF7" s="26" t="s">
        <v>15</v>
      </c>
      <c r="AG7" s="26" t="s">
        <v>16</v>
      </c>
      <c r="AH7" s="25" t="s">
        <v>17</v>
      </c>
      <c r="AI7" s="25"/>
      <c r="AJ7" s="25"/>
      <c r="AK7" s="25"/>
      <c r="AL7" s="25"/>
      <c r="AM7" s="25"/>
      <c r="AN7" s="25"/>
      <c r="AO7" s="25"/>
      <c r="AP7" s="25"/>
      <c r="AQ7" s="25"/>
      <c r="AR7" s="25"/>
      <c r="AS7" s="25" t="s">
        <v>18</v>
      </c>
      <c r="AT7" s="28" t="s">
        <v>19</v>
      </c>
      <c r="AU7" s="29"/>
      <c r="AV7" s="29"/>
      <c r="AW7" s="30"/>
      <c r="AX7" s="28" t="s">
        <v>20</v>
      </c>
      <c r="AY7" s="29"/>
      <c r="AZ7" s="30"/>
      <c r="BA7" s="28" t="s">
        <v>21</v>
      </c>
      <c r="BB7" s="29"/>
      <c r="BC7" s="30"/>
      <c r="BD7" s="31"/>
      <c r="BE7" s="31"/>
      <c r="BF7" s="31"/>
      <c r="BG7" s="31"/>
      <c r="BH7" s="31"/>
      <c r="BI7" s="31"/>
      <c r="BJ7" s="31"/>
      <c r="BK7" s="31"/>
      <c r="BL7" s="31"/>
      <c r="BM7" s="31"/>
      <c r="BN7" s="31"/>
    </row>
    <row r="8" spans="1:77" s="43" customFormat="1" ht="63.75" customHeight="1" x14ac:dyDescent="0.2">
      <c r="A8" s="23"/>
      <c r="B8" s="24"/>
      <c r="C8" s="25"/>
      <c r="D8" s="25" t="s">
        <v>22</v>
      </c>
      <c r="E8" s="25"/>
      <c r="F8" s="23" t="s">
        <v>23</v>
      </c>
      <c r="G8" s="33" t="s">
        <v>9</v>
      </c>
      <c r="H8" s="25" t="s">
        <v>24</v>
      </c>
      <c r="I8" s="25" t="s">
        <v>25</v>
      </c>
      <c r="J8" s="25"/>
      <c r="K8" s="25"/>
      <c r="L8" s="26"/>
      <c r="M8" s="25" t="s">
        <v>26</v>
      </c>
      <c r="N8" s="34" t="s">
        <v>27</v>
      </c>
      <c r="O8" s="35" t="s">
        <v>28</v>
      </c>
      <c r="P8" s="35"/>
      <c r="Q8" s="36" t="s">
        <v>29</v>
      </c>
      <c r="R8" s="36" t="s">
        <v>30</v>
      </c>
      <c r="S8" s="37" t="s">
        <v>31</v>
      </c>
      <c r="T8" s="37" t="s">
        <v>32</v>
      </c>
      <c r="U8" s="37" t="s">
        <v>33</v>
      </c>
      <c r="V8" s="34" t="s">
        <v>34</v>
      </c>
      <c r="W8" s="25" t="s">
        <v>35</v>
      </c>
      <c r="X8" s="25" t="s">
        <v>36</v>
      </c>
      <c r="Y8" s="25" t="s">
        <v>37</v>
      </c>
      <c r="Z8" s="25" t="s">
        <v>38</v>
      </c>
      <c r="AA8" s="25" t="s">
        <v>39</v>
      </c>
      <c r="AB8" s="34" t="s">
        <v>40</v>
      </c>
      <c r="AC8" s="34" t="s">
        <v>41</v>
      </c>
      <c r="AD8" s="25"/>
      <c r="AE8" s="25"/>
      <c r="AF8" s="26"/>
      <c r="AG8" s="26"/>
      <c r="AH8" s="38" t="s">
        <v>42</v>
      </c>
      <c r="AI8" s="39" t="s">
        <v>43</v>
      </c>
      <c r="AJ8" s="38" t="s">
        <v>44</v>
      </c>
      <c r="AK8" s="25" t="s">
        <v>45</v>
      </c>
      <c r="AL8" s="25"/>
      <c r="AM8" s="34" t="s">
        <v>46</v>
      </c>
      <c r="AN8" s="25" t="s">
        <v>47</v>
      </c>
      <c r="AO8" s="25"/>
      <c r="AP8" s="25" t="s">
        <v>48</v>
      </c>
      <c r="AQ8" s="25" t="s">
        <v>49</v>
      </c>
      <c r="AR8" s="25"/>
      <c r="AS8" s="25"/>
      <c r="AT8" s="40" t="s">
        <v>50</v>
      </c>
      <c r="AU8" s="40" t="s">
        <v>51</v>
      </c>
      <c r="AV8" s="41" t="s">
        <v>52</v>
      </c>
      <c r="AW8" s="42"/>
      <c r="AX8" s="40" t="s">
        <v>50</v>
      </c>
      <c r="AY8" s="40" t="s">
        <v>51</v>
      </c>
      <c r="AZ8" s="40" t="s">
        <v>52</v>
      </c>
      <c r="BA8" s="40" t="s">
        <v>50</v>
      </c>
      <c r="BB8" s="40" t="s">
        <v>51</v>
      </c>
      <c r="BC8" s="40" t="s">
        <v>52</v>
      </c>
      <c r="BD8" s="31"/>
      <c r="BE8" s="31"/>
      <c r="BF8" s="31"/>
      <c r="BG8" s="31"/>
      <c r="BH8" s="31"/>
      <c r="BI8" s="31"/>
      <c r="BJ8" s="31"/>
      <c r="BK8" s="31"/>
      <c r="BL8" s="31"/>
      <c r="BM8" s="31"/>
      <c r="BN8" s="31"/>
    </row>
    <row r="9" spans="1:77" s="43" customFormat="1" ht="117.75" customHeight="1" x14ac:dyDescent="0.2">
      <c r="A9" s="23"/>
      <c r="B9" s="24"/>
      <c r="C9" s="25"/>
      <c r="D9" s="44" t="s">
        <v>53</v>
      </c>
      <c r="E9" s="27" t="s">
        <v>54</v>
      </c>
      <c r="F9" s="23"/>
      <c r="G9" s="33"/>
      <c r="H9" s="25"/>
      <c r="I9" s="25"/>
      <c r="J9" s="45" t="s">
        <v>55</v>
      </c>
      <c r="K9" s="45" t="s">
        <v>56</v>
      </c>
      <c r="L9" s="26"/>
      <c r="M9" s="25"/>
      <c r="N9" s="34"/>
      <c r="O9" s="46" t="s">
        <v>57</v>
      </c>
      <c r="P9" s="46" t="s">
        <v>58</v>
      </c>
      <c r="Q9" s="46" t="s">
        <v>59</v>
      </c>
      <c r="R9" s="46" t="s">
        <v>60</v>
      </c>
      <c r="S9" s="46" t="s">
        <v>61</v>
      </c>
      <c r="T9" s="46" t="s">
        <v>62</v>
      </c>
      <c r="U9" s="46" t="s">
        <v>63</v>
      </c>
      <c r="V9" s="34"/>
      <c r="W9" s="25"/>
      <c r="X9" s="25"/>
      <c r="Y9" s="25"/>
      <c r="Z9" s="25"/>
      <c r="AA9" s="25"/>
      <c r="AB9" s="34"/>
      <c r="AC9" s="34"/>
      <c r="AD9" s="45" t="s">
        <v>55</v>
      </c>
      <c r="AE9" s="45" t="s">
        <v>56</v>
      </c>
      <c r="AF9" s="26"/>
      <c r="AG9" s="26"/>
      <c r="AH9" s="38"/>
      <c r="AI9" s="39"/>
      <c r="AJ9" s="38"/>
      <c r="AK9" s="27" t="s">
        <v>64</v>
      </c>
      <c r="AL9" s="27" t="s">
        <v>65</v>
      </c>
      <c r="AM9" s="34"/>
      <c r="AN9" s="27" t="s">
        <v>66</v>
      </c>
      <c r="AO9" s="27" t="s">
        <v>67</v>
      </c>
      <c r="AP9" s="25"/>
      <c r="AQ9" s="27" t="s">
        <v>68</v>
      </c>
      <c r="AR9" s="27" t="s">
        <v>69</v>
      </c>
      <c r="AS9" s="27" t="s">
        <v>70</v>
      </c>
      <c r="AT9" s="40" t="s">
        <v>71</v>
      </c>
      <c r="AU9" s="40" t="s">
        <v>72</v>
      </c>
      <c r="AV9" s="40" t="s">
        <v>73</v>
      </c>
      <c r="AW9" s="40" t="s">
        <v>74</v>
      </c>
      <c r="AX9" s="40" t="s">
        <v>71</v>
      </c>
      <c r="AY9" s="40" t="s">
        <v>72</v>
      </c>
      <c r="AZ9" s="40" t="s">
        <v>73</v>
      </c>
      <c r="BA9" s="40" t="s">
        <v>71</v>
      </c>
      <c r="BB9" s="40" t="s">
        <v>72</v>
      </c>
      <c r="BC9" s="40" t="s">
        <v>73</v>
      </c>
      <c r="BD9" s="31"/>
      <c r="BE9" s="31"/>
      <c r="BF9" s="31"/>
      <c r="BG9" s="31"/>
      <c r="BH9" s="31"/>
      <c r="BI9" s="31"/>
      <c r="BJ9" s="31"/>
      <c r="BK9" s="31"/>
      <c r="BL9" s="31"/>
      <c r="BM9" s="31"/>
      <c r="BN9" s="31"/>
    </row>
    <row r="10" spans="1:77" s="69" customFormat="1" ht="213.75" customHeight="1" x14ac:dyDescent="0.2">
      <c r="A10" s="47">
        <v>1</v>
      </c>
      <c r="B10" s="48" t="s">
        <v>75</v>
      </c>
      <c r="C10" s="49" t="s">
        <v>76</v>
      </c>
      <c r="D10" s="50" t="s">
        <v>77</v>
      </c>
      <c r="E10" s="50" t="s">
        <v>78</v>
      </c>
      <c r="F10" s="51" t="s">
        <v>79</v>
      </c>
      <c r="G10" s="50" t="s">
        <v>80</v>
      </c>
      <c r="H10" s="52" t="s">
        <v>81</v>
      </c>
      <c r="I10" s="51" t="s">
        <v>82</v>
      </c>
      <c r="J10" s="53" t="s">
        <v>83</v>
      </c>
      <c r="K10" s="53" t="s">
        <v>84</v>
      </c>
      <c r="L10" s="54" t="s">
        <v>85</v>
      </c>
      <c r="M10" s="55" t="s">
        <v>86</v>
      </c>
      <c r="N10" s="56" t="s">
        <v>87</v>
      </c>
      <c r="O10" s="55">
        <v>15</v>
      </c>
      <c r="P10" s="55">
        <v>15</v>
      </c>
      <c r="Q10" s="55">
        <v>0</v>
      </c>
      <c r="R10" s="55">
        <v>15</v>
      </c>
      <c r="S10" s="55">
        <v>15</v>
      </c>
      <c r="T10" s="55">
        <v>0</v>
      </c>
      <c r="U10" s="55">
        <v>10</v>
      </c>
      <c r="V10" s="57">
        <f>SUM(O10:U10)</f>
        <v>70</v>
      </c>
      <c r="W10" s="58" t="s">
        <v>88</v>
      </c>
      <c r="X10" s="58" t="s">
        <v>88</v>
      </c>
      <c r="Y10" s="58" t="s">
        <v>88</v>
      </c>
      <c r="Z10" s="59" t="s">
        <v>89</v>
      </c>
      <c r="AA10" s="59" t="s">
        <v>90</v>
      </c>
      <c r="AB10" s="59">
        <v>0</v>
      </c>
      <c r="AC10" s="59">
        <v>0</v>
      </c>
      <c r="AD10" s="60" t="s">
        <v>83</v>
      </c>
      <c r="AE10" s="61" t="s">
        <v>84</v>
      </c>
      <c r="AF10" s="54" t="s">
        <v>85</v>
      </c>
      <c r="AG10" s="55" t="s">
        <v>91</v>
      </c>
      <c r="AH10" s="55" t="s">
        <v>92</v>
      </c>
      <c r="AI10" s="55" t="s">
        <v>87</v>
      </c>
      <c r="AJ10" s="55" t="s">
        <v>93</v>
      </c>
      <c r="AK10" s="62" t="s">
        <v>94</v>
      </c>
      <c r="AL10" s="55" t="s">
        <v>95</v>
      </c>
      <c r="AM10" s="55" t="s">
        <v>96</v>
      </c>
      <c r="AN10" s="63">
        <v>43831</v>
      </c>
      <c r="AO10" s="63">
        <v>44196</v>
      </c>
      <c r="AP10" s="64" t="s">
        <v>97</v>
      </c>
      <c r="AQ10" s="50" t="s">
        <v>98</v>
      </c>
      <c r="AR10" s="50" t="s">
        <v>99</v>
      </c>
      <c r="AS10" s="50" t="s">
        <v>100</v>
      </c>
      <c r="AT10" s="65" t="s">
        <v>101</v>
      </c>
      <c r="AU10" s="65" t="s">
        <v>102</v>
      </c>
      <c r="AV10" s="65" t="s">
        <v>103</v>
      </c>
      <c r="AW10" s="66">
        <v>0.5</v>
      </c>
      <c r="AX10" s="65"/>
      <c r="AY10" s="65"/>
      <c r="AZ10" s="65"/>
      <c r="BA10" s="65"/>
      <c r="BB10" s="65"/>
      <c r="BC10" s="65"/>
      <c r="BD10" s="67"/>
      <c r="BE10" s="67"/>
      <c r="BF10" s="67"/>
      <c r="BG10" s="68"/>
      <c r="BH10" s="68"/>
      <c r="BI10" s="68"/>
      <c r="BJ10" s="68"/>
      <c r="BK10" s="68"/>
      <c r="BL10" s="68"/>
      <c r="BM10" s="68"/>
      <c r="BN10" s="68"/>
      <c r="BO10" s="68"/>
      <c r="BP10" s="68"/>
    </row>
    <row r="11" spans="1:77" s="69" customFormat="1" ht="209.25" customHeight="1" x14ac:dyDescent="0.2">
      <c r="A11" s="47">
        <v>2</v>
      </c>
      <c r="B11" s="48"/>
      <c r="C11" s="49"/>
      <c r="D11" s="50" t="s">
        <v>104</v>
      </c>
      <c r="E11" s="50" t="s">
        <v>105</v>
      </c>
      <c r="F11" s="70" t="s">
        <v>106</v>
      </c>
      <c r="G11" s="50" t="s">
        <v>107</v>
      </c>
      <c r="H11" s="52" t="s">
        <v>81</v>
      </c>
      <c r="I11" s="70" t="s">
        <v>108</v>
      </c>
      <c r="J11" s="53" t="s">
        <v>83</v>
      </c>
      <c r="K11" s="53" t="s">
        <v>84</v>
      </c>
      <c r="L11" s="54" t="s">
        <v>85</v>
      </c>
      <c r="M11" s="55" t="s">
        <v>86</v>
      </c>
      <c r="N11" s="71" t="s">
        <v>87</v>
      </c>
      <c r="O11" s="55">
        <v>15</v>
      </c>
      <c r="P11" s="55">
        <v>15</v>
      </c>
      <c r="Q11" s="55">
        <v>0</v>
      </c>
      <c r="R11" s="55">
        <v>15</v>
      </c>
      <c r="S11" s="55">
        <v>15</v>
      </c>
      <c r="T11" s="55">
        <v>0</v>
      </c>
      <c r="U11" s="55">
        <v>10</v>
      </c>
      <c r="V11" s="57">
        <f>SUM(O11:U11)</f>
        <v>70</v>
      </c>
      <c r="W11" s="72" t="s">
        <v>88</v>
      </c>
      <c r="X11" s="72" t="s">
        <v>88</v>
      </c>
      <c r="Y11" s="72" t="s">
        <v>88</v>
      </c>
      <c r="Z11" s="59" t="s">
        <v>89</v>
      </c>
      <c r="AA11" s="59" t="s">
        <v>90</v>
      </c>
      <c r="AB11" s="59">
        <v>0</v>
      </c>
      <c r="AC11" s="59">
        <v>0</v>
      </c>
      <c r="AD11" s="61" t="s">
        <v>83</v>
      </c>
      <c r="AE11" s="61" t="s">
        <v>84</v>
      </c>
      <c r="AF11" s="54" t="s">
        <v>85</v>
      </c>
      <c r="AG11" s="73" t="s">
        <v>91</v>
      </c>
      <c r="AH11" s="55" t="s">
        <v>92</v>
      </c>
      <c r="AI11" s="55" t="s">
        <v>87</v>
      </c>
      <c r="AJ11" s="55" t="s">
        <v>93</v>
      </c>
      <c r="AK11" s="62" t="s">
        <v>94</v>
      </c>
      <c r="AL11" s="55" t="s">
        <v>95</v>
      </c>
      <c r="AM11" s="55" t="s">
        <v>96</v>
      </c>
      <c r="AN11" s="63">
        <v>43831</v>
      </c>
      <c r="AO11" s="63">
        <v>44196</v>
      </c>
      <c r="AP11" s="64" t="s">
        <v>109</v>
      </c>
      <c r="AQ11" s="50" t="s">
        <v>98</v>
      </c>
      <c r="AR11" s="50" t="s">
        <v>99</v>
      </c>
      <c r="AS11" s="50" t="s">
        <v>100</v>
      </c>
      <c r="AT11" s="65" t="s">
        <v>110</v>
      </c>
      <c r="AU11" s="65" t="s">
        <v>102</v>
      </c>
      <c r="AV11" s="65" t="s">
        <v>111</v>
      </c>
      <c r="AW11" s="66">
        <v>0.5</v>
      </c>
      <c r="AX11" s="65"/>
      <c r="AY11" s="65"/>
      <c r="AZ11" s="65"/>
      <c r="BA11" s="65"/>
      <c r="BB11" s="65"/>
      <c r="BC11" s="65"/>
      <c r="BD11" s="67"/>
      <c r="BE11" s="67"/>
      <c r="BF11" s="67"/>
      <c r="BG11" s="68"/>
      <c r="BH11" s="68"/>
      <c r="BI11" s="68"/>
      <c r="BJ11" s="68"/>
      <c r="BK11" s="68"/>
      <c r="BL11" s="68"/>
      <c r="BM11" s="68"/>
      <c r="BN11" s="68"/>
      <c r="BO11" s="68"/>
      <c r="BP11" s="68"/>
    </row>
    <row r="12" spans="1:77" s="247" customFormat="1" ht="78" customHeight="1" x14ac:dyDescent="0.2">
      <c r="A12" s="74">
        <v>3</v>
      </c>
      <c r="B12" s="48"/>
      <c r="C12" s="49"/>
      <c r="D12" s="50" t="s">
        <v>104</v>
      </c>
      <c r="E12" s="50" t="s">
        <v>105</v>
      </c>
      <c r="F12" s="70" t="s">
        <v>79</v>
      </c>
      <c r="G12" s="75" t="s">
        <v>112</v>
      </c>
      <c r="H12" s="52" t="s">
        <v>81</v>
      </c>
      <c r="I12" s="70" t="s">
        <v>113</v>
      </c>
      <c r="J12" s="76" t="s">
        <v>83</v>
      </c>
      <c r="K12" s="76" t="s">
        <v>84</v>
      </c>
      <c r="L12" s="77" t="s">
        <v>85</v>
      </c>
      <c r="M12" s="78" t="s">
        <v>114</v>
      </c>
      <c r="N12" s="79" t="s">
        <v>87</v>
      </c>
      <c r="O12" s="80">
        <v>0</v>
      </c>
      <c r="P12" s="80">
        <v>0</v>
      </c>
      <c r="Q12" s="80">
        <v>0</v>
      </c>
      <c r="R12" s="80">
        <v>0</v>
      </c>
      <c r="S12" s="80">
        <v>0</v>
      </c>
      <c r="T12" s="80">
        <v>0</v>
      </c>
      <c r="U12" s="80">
        <v>0</v>
      </c>
      <c r="V12" s="81">
        <f t="shared" ref="V12" si="0">SUM(O12:U12)</f>
        <v>0</v>
      </c>
      <c r="W12" s="82" t="s">
        <v>90</v>
      </c>
      <c r="X12" s="82" t="s">
        <v>88</v>
      </c>
      <c r="Y12" s="82" t="s">
        <v>88</v>
      </c>
      <c r="Z12" s="82" t="s">
        <v>89</v>
      </c>
      <c r="AA12" s="82" t="s">
        <v>90</v>
      </c>
      <c r="AB12" s="82">
        <v>0</v>
      </c>
      <c r="AC12" s="82">
        <v>0</v>
      </c>
      <c r="AD12" s="83" t="s">
        <v>83</v>
      </c>
      <c r="AE12" s="83" t="s">
        <v>84</v>
      </c>
      <c r="AF12" s="77" t="s">
        <v>85</v>
      </c>
      <c r="AG12" s="78" t="s">
        <v>91</v>
      </c>
      <c r="AH12" s="80" t="s">
        <v>115</v>
      </c>
      <c r="AI12" s="80" t="s">
        <v>87</v>
      </c>
      <c r="AJ12" s="80" t="s">
        <v>116</v>
      </c>
      <c r="AK12" s="84" t="s">
        <v>94</v>
      </c>
      <c r="AL12" s="80" t="s">
        <v>95</v>
      </c>
      <c r="AM12" s="80" t="s">
        <v>96</v>
      </c>
      <c r="AN12" s="85">
        <v>43831</v>
      </c>
      <c r="AO12" s="85">
        <v>44196</v>
      </c>
      <c r="AP12" s="86" t="s">
        <v>117</v>
      </c>
      <c r="AQ12" s="87" t="s">
        <v>118</v>
      </c>
      <c r="AR12" s="75" t="s">
        <v>99</v>
      </c>
      <c r="AS12" s="75" t="s">
        <v>100</v>
      </c>
      <c r="AT12" s="88" t="s">
        <v>119</v>
      </c>
      <c r="AU12" s="89" t="s">
        <v>120</v>
      </c>
      <c r="AV12" s="242" t="s">
        <v>121</v>
      </c>
      <c r="AW12" s="243">
        <v>0.9</v>
      </c>
      <c r="AX12" s="244"/>
      <c r="AY12" s="244"/>
      <c r="AZ12" s="244"/>
      <c r="BA12" s="244"/>
      <c r="BB12" s="244"/>
      <c r="BC12" s="244"/>
      <c r="BD12" s="245"/>
      <c r="BE12" s="245"/>
      <c r="BF12" s="246"/>
      <c r="BG12" s="246"/>
      <c r="BH12" s="246"/>
      <c r="BI12" s="246"/>
      <c r="BJ12" s="246"/>
      <c r="BK12" s="246"/>
      <c r="BL12" s="246"/>
      <c r="BM12" s="246"/>
      <c r="BN12" s="246"/>
      <c r="BO12" s="246"/>
      <c r="BY12" s="248" t="s">
        <v>122</v>
      </c>
    </row>
    <row r="13" spans="1:77" s="248" customFormat="1" ht="140.25" customHeight="1" x14ac:dyDescent="0.2">
      <c r="A13" s="90"/>
      <c r="B13" s="48"/>
      <c r="C13" s="49"/>
      <c r="D13" s="50" t="s">
        <v>77</v>
      </c>
      <c r="E13" s="50" t="s">
        <v>123</v>
      </c>
      <c r="F13" s="70" t="s">
        <v>124</v>
      </c>
      <c r="G13" s="91"/>
      <c r="H13" s="52" t="s">
        <v>81</v>
      </c>
      <c r="I13" s="70" t="s">
        <v>125</v>
      </c>
      <c r="J13" s="92"/>
      <c r="K13" s="92"/>
      <c r="L13" s="93"/>
      <c r="M13" s="94"/>
      <c r="N13" s="95"/>
      <c r="O13" s="96"/>
      <c r="P13" s="96"/>
      <c r="Q13" s="96"/>
      <c r="R13" s="96"/>
      <c r="S13" s="96"/>
      <c r="T13" s="96"/>
      <c r="U13" s="96"/>
      <c r="V13" s="97"/>
      <c r="W13" s="98"/>
      <c r="X13" s="98"/>
      <c r="Y13" s="98"/>
      <c r="Z13" s="98"/>
      <c r="AA13" s="98"/>
      <c r="AB13" s="98"/>
      <c r="AC13" s="98"/>
      <c r="AD13" s="99"/>
      <c r="AE13" s="99"/>
      <c r="AF13" s="93"/>
      <c r="AG13" s="94"/>
      <c r="AH13" s="96"/>
      <c r="AI13" s="96"/>
      <c r="AJ13" s="96"/>
      <c r="AK13" s="100"/>
      <c r="AL13" s="96"/>
      <c r="AM13" s="96"/>
      <c r="AN13" s="101"/>
      <c r="AO13" s="101"/>
      <c r="AP13" s="102"/>
      <c r="AQ13" s="103"/>
      <c r="AR13" s="91"/>
      <c r="AS13" s="91"/>
      <c r="AT13" s="104"/>
      <c r="AU13" s="105"/>
      <c r="AV13" s="249"/>
      <c r="AW13" s="250"/>
      <c r="AX13" s="249"/>
      <c r="AY13" s="249"/>
      <c r="AZ13" s="249"/>
      <c r="BA13" s="249"/>
      <c r="BB13" s="249"/>
      <c r="BC13" s="249"/>
      <c r="BD13" s="251"/>
      <c r="BE13" s="251"/>
      <c r="BF13" s="252"/>
      <c r="BG13" s="252"/>
      <c r="BH13" s="252"/>
      <c r="BI13" s="252"/>
      <c r="BJ13" s="252"/>
      <c r="BK13" s="252"/>
      <c r="BL13" s="252"/>
      <c r="BM13" s="252"/>
      <c r="BN13" s="252"/>
      <c r="BO13" s="252"/>
      <c r="BY13" s="248" t="s">
        <v>126</v>
      </c>
    </row>
    <row r="14" spans="1:77" s="69" customFormat="1" ht="281.25" customHeight="1" x14ac:dyDescent="0.2">
      <c r="A14" s="74">
        <v>4</v>
      </c>
      <c r="B14" s="48"/>
      <c r="C14" s="49"/>
      <c r="D14" s="50" t="s">
        <v>77</v>
      </c>
      <c r="E14" s="50" t="s">
        <v>78</v>
      </c>
      <c r="F14" s="70" t="s">
        <v>127</v>
      </c>
      <c r="G14" s="75" t="s">
        <v>128</v>
      </c>
      <c r="H14" s="106" t="s">
        <v>81</v>
      </c>
      <c r="I14" s="70" t="s">
        <v>113</v>
      </c>
      <c r="J14" s="76" t="s">
        <v>83</v>
      </c>
      <c r="K14" s="76" t="s">
        <v>84</v>
      </c>
      <c r="L14" s="77" t="s">
        <v>85</v>
      </c>
      <c r="M14" s="78" t="s">
        <v>129</v>
      </c>
      <c r="N14" s="79" t="s">
        <v>87</v>
      </c>
      <c r="O14" s="80">
        <v>15</v>
      </c>
      <c r="P14" s="80">
        <v>15</v>
      </c>
      <c r="Q14" s="80">
        <v>15</v>
      </c>
      <c r="R14" s="80">
        <v>15</v>
      </c>
      <c r="S14" s="80">
        <v>15</v>
      </c>
      <c r="T14" s="80">
        <v>15</v>
      </c>
      <c r="U14" s="80">
        <v>10</v>
      </c>
      <c r="V14" s="81">
        <f t="shared" ref="V14" si="1">SUM(O14:U14)</f>
        <v>100</v>
      </c>
      <c r="W14" s="82" t="s">
        <v>130</v>
      </c>
      <c r="X14" s="82" t="s">
        <v>130</v>
      </c>
      <c r="Y14" s="82" t="s">
        <v>130</v>
      </c>
      <c r="Z14" s="82" t="s">
        <v>131</v>
      </c>
      <c r="AA14" s="82" t="s">
        <v>130</v>
      </c>
      <c r="AB14" s="82">
        <v>2</v>
      </c>
      <c r="AC14" s="82">
        <v>0</v>
      </c>
      <c r="AD14" s="83" t="s">
        <v>132</v>
      </c>
      <c r="AE14" s="83" t="s">
        <v>84</v>
      </c>
      <c r="AF14" s="77" t="s">
        <v>85</v>
      </c>
      <c r="AG14" s="78" t="s">
        <v>91</v>
      </c>
      <c r="AH14" s="55" t="s">
        <v>133</v>
      </c>
      <c r="AI14" s="55" t="s">
        <v>87</v>
      </c>
      <c r="AJ14" s="55" t="s">
        <v>116</v>
      </c>
      <c r="AK14" s="107" t="s">
        <v>94</v>
      </c>
      <c r="AL14" s="108" t="s">
        <v>95</v>
      </c>
      <c r="AM14" s="55" t="s">
        <v>134</v>
      </c>
      <c r="AN14" s="63" t="s">
        <v>135</v>
      </c>
      <c r="AO14" s="63" t="s">
        <v>136</v>
      </c>
      <c r="AP14" s="109" t="s">
        <v>117</v>
      </c>
      <c r="AQ14" s="110" t="s">
        <v>118</v>
      </c>
      <c r="AR14" s="111" t="s">
        <v>99</v>
      </c>
      <c r="AS14" s="111" t="s">
        <v>100</v>
      </c>
      <c r="AT14" s="65" t="s">
        <v>137</v>
      </c>
      <c r="AU14" s="65" t="s">
        <v>138</v>
      </c>
      <c r="AV14" s="65" t="s">
        <v>139</v>
      </c>
      <c r="AW14" s="66">
        <v>0.5</v>
      </c>
      <c r="AX14" s="65"/>
      <c r="AY14" s="65"/>
      <c r="AZ14" s="65"/>
      <c r="BA14" s="65"/>
      <c r="BB14" s="65"/>
      <c r="BC14" s="65"/>
      <c r="BD14" s="67"/>
      <c r="BE14" s="67"/>
      <c r="BF14" s="67"/>
      <c r="BG14" s="68"/>
      <c r="BH14" s="68"/>
      <c r="BI14" s="68"/>
      <c r="BJ14" s="68"/>
      <c r="BK14" s="68"/>
      <c r="BL14" s="68"/>
      <c r="BM14" s="68"/>
      <c r="BN14" s="68"/>
      <c r="BO14" s="68"/>
      <c r="BP14" s="68"/>
    </row>
    <row r="15" spans="1:77" s="69" customFormat="1" ht="42.75" customHeight="1" x14ac:dyDescent="0.2">
      <c r="A15" s="112"/>
      <c r="B15" s="48"/>
      <c r="C15" s="49"/>
      <c r="D15" s="50" t="s">
        <v>104</v>
      </c>
      <c r="E15" s="50" t="s">
        <v>78</v>
      </c>
      <c r="F15" s="70" t="s">
        <v>106</v>
      </c>
      <c r="G15" s="113"/>
      <c r="H15" s="114"/>
      <c r="I15" s="70" t="s">
        <v>140</v>
      </c>
      <c r="J15" s="115"/>
      <c r="K15" s="115"/>
      <c r="L15" s="116"/>
      <c r="M15" s="117"/>
      <c r="N15" s="118"/>
      <c r="O15" s="119"/>
      <c r="P15" s="119"/>
      <c r="Q15" s="119"/>
      <c r="R15" s="119"/>
      <c r="S15" s="119"/>
      <c r="T15" s="119"/>
      <c r="U15" s="119"/>
      <c r="V15" s="120"/>
      <c r="W15" s="121"/>
      <c r="X15" s="121"/>
      <c r="Y15" s="121"/>
      <c r="Z15" s="121"/>
      <c r="AA15" s="121"/>
      <c r="AB15" s="121"/>
      <c r="AC15" s="121"/>
      <c r="AD15" s="122"/>
      <c r="AE15" s="122"/>
      <c r="AF15" s="116"/>
      <c r="AG15" s="117"/>
      <c r="AH15" s="80" t="s">
        <v>141</v>
      </c>
      <c r="AI15" s="80" t="s">
        <v>87</v>
      </c>
      <c r="AJ15" s="80" t="s">
        <v>142</v>
      </c>
      <c r="AK15" s="123" t="s">
        <v>94</v>
      </c>
      <c r="AL15" s="80" t="s">
        <v>95</v>
      </c>
      <c r="AM15" s="80" t="s">
        <v>143</v>
      </c>
      <c r="AN15" s="85">
        <v>43831</v>
      </c>
      <c r="AO15" s="85">
        <v>44012</v>
      </c>
      <c r="AP15" s="86" t="s">
        <v>144</v>
      </c>
      <c r="AQ15" s="87" t="s">
        <v>144</v>
      </c>
      <c r="AR15" s="75" t="s">
        <v>99</v>
      </c>
      <c r="AS15" s="75" t="s">
        <v>145</v>
      </c>
      <c r="AT15" s="88" t="s">
        <v>146</v>
      </c>
      <c r="AU15" s="88" t="s">
        <v>147</v>
      </c>
      <c r="AV15" s="89" t="s">
        <v>148</v>
      </c>
      <c r="AW15" s="124">
        <v>0.5</v>
      </c>
      <c r="AX15" s="89"/>
      <c r="AY15" s="89"/>
      <c r="AZ15" s="89"/>
      <c r="BA15" s="89"/>
      <c r="BB15" s="89"/>
      <c r="BC15" s="89"/>
      <c r="BD15" s="67"/>
      <c r="BE15" s="67"/>
      <c r="BF15" s="67"/>
      <c r="BG15" s="68"/>
      <c r="BH15" s="68"/>
      <c r="BI15" s="68"/>
      <c r="BJ15" s="68"/>
      <c r="BK15" s="68"/>
      <c r="BL15" s="68"/>
      <c r="BM15" s="68"/>
      <c r="BN15" s="68"/>
      <c r="BO15" s="68"/>
      <c r="BP15" s="68"/>
    </row>
    <row r="16" spans="1:77" s="248" customFormat="1" ht="108.75" customHeight="1" x14ac:dyDescent="0.2">
      <c r="A16" s="90"/>
      <c r="B16" s="125"/>
      <c r="C16" s="126"/>
      <c r="D16" s="50"/>
      <c r="E16" s="50" t="s">
        <v>78</v>
      </c>
      <c r="F16" s="70" t="s">
        <v>149</v>
      </c>
      <c r="G16" s="91"/>
      <c r="H16" s="127"/>
      <c r="I16" s="70" t="s">
        <v>150</v>
      </c>
      <c r="J16" s="92"/>
      <c r="K16" s="92"/>
      <c r="L16" s="93"/>
      <c r="M16" s="94"/>
      <c r="N16" s="95"/>
      <c r="O16" s="96"/>
      <c r="P16" s="96"/>
      <c r="Q16" s="96"/>
      <c r="R16" s="96"/>
      <c r="S16" s="96"/>
      <c r="T16" s="96"/>
      <c r="U16" s="96"/>
      <c r="V16" s="97"/>
      <c r="W16" s="98"/>
      <c r="X16" s="98"/>
      <c r="Y16" s="98"/>
      <c r="Z16" s="98"/>
      <c r="AA16" s="98"/>
      <c r="AB16" s="98"/>
      <c r="AC16" s="98"/>
      <c r="AD16" s="99"/>
      <c r="AE16" s="99"/>
      <c r="AF16" s="93"/>
      <c r="AG16" s="94"/>
      <c r="AH16" s="96"/>
      <c r="AI16" s="96"/>
      <c r="AJ16" s="96"/>
      <c r="AK16" s="128"/>
      <c r="AL16" s="96"/>
      <c r="AM16" s="96"/>
      <c r="AN16" s="101"/>
      <c r="AO16" s="101"/>
      <c r="AP16" s="102"/>
      <c r="AQ16" s="103"/>
      <c r="AR16" s="91"/>
      <c r="AS16" s="91"/>
      <c r="AT16" s="129"/>
      <c r="AU16" s="129"/>
      <c r="AV16" s="105"/>
      <c r="AW16" s="130"/>
      <c r="AX16" s="105"/>
      <c r="AY16" s="105"/>
      <c r="AZ16" s="105"/>
      <c r="BA16" s="105"/>
      <c r="BB16" s="105"/>
      <c r="BC16" s="105"/>
      <c r="BD16" s="251"/>
      <c r="BE16" s="251"/>
      <c r="BF16" s="252"/>
      <c r="BG16" s="252"/>
      <c r="BH16" s="252"/>
      <c r="BI16" s="252"/>
      <c r="BJ16" s="252"/>
      <c r="BK16" s="252"/>
      <c r="BL16" s="252"/>
      <c r="BM16" s="252"/>
      <c r="BN16" s="252"/>
      <c r="BO16" s="252"/>
    </row>
    <row r="17" spans="1:67" s="248" customFormat="1" ht="213.75" customHeight="1" x14ac:dyDescent="0.2">
      <c r="A17" s="47">
        <v>5</v>
      </c>
      <c r="B17" s="131" t="s">
        <v>151</v>
      </c>
      <c r="C17" s="132"/>
      <c r="D17" s="50" t="s">
        <v>77</v>
      </c>
      <c r="E17" s="50" t="s">
        <v>78</v>
      </c>
      <c r="F17" s="70" t="s">
        <v>152</v>
      </c>
      <c r="G17" s="50" t="s">
        <v>153</v>
      </c>
      <c r="H17" s="52" t="s">
        <v>81</v>
      </c>
      <c r="I17" s="70" t="s">
        <v>154</v>
      </c>
      <c r="J17" s="53" t="s">
        <v>83</v>
      </c>
      <c r="K17" s="53" t="s">
        <v>84</v>
      </c>
      <c r="L17" s="54" t="s">
        <v>85</v>
      </c>
      <c r="M17" s="55" t="s">
        <v>155</v>
      </c>
      <c r="N17" s="133" t="s">
        <v>87</v>
      </c>
      <c r="O17" s="55">
        <v>15</v>
      </c>
      <c r="P17" s="55">
        <v>15</v>
      </c>
      <c r="Q17" s="55">
        <v>15</v>
      </c>
      <c r="R17" s="55">
        <v>15</v>
      </c>
      <c r="S17" s="55">
        <v>15</v>
      </c>
      <c r="T17" s="55">
        <v>15</v>
      </c>
      <c r="U17" s="55">
        <v>10</v>
      </c>
      <c r="V17" s="57">
        <f>SUM(O17:U17)</f>
        <v>100</v>
      </c>
      <c r="W17" s="72" t="s">
        <v>130</v>
      </c>
      <c r="X17" s="72" t="s">
        <v>130</v>
      </c>
      <c r="Y17" s="72" t="s">
        <v>130</v>
      </c>
      <c r="Z17" s="59" t="s">
        <v>131</v>
      </c>
      <c r="AA17" s="59" t="s">
        <v>130</v>
      </c>
      <c r="AB17" s="134">
        <v>2</v>
      </c>
      <c r="AC17" s="134">
        <v>0</v>
      </c>
      <c r="AD17" s="135" t="s">
        <v>132</v>
      </c>
      <c r="AE17" s="135" t="s">
        <v>84</v>
      </c>
      <c r="AF17" s="136" t="s">
        <v>85</v>
      </c>
      <c r="AG17" s="73" t="s">
        <v>91</v>
      </c>
      <c r="AH17" s="55" t="s">
        <v>156</v>
      </c>
      <c r="AI17" s="55" t="s">
        <v>87</v>
      </c>
      <c r="AJ17" s="55" t="s">
        <v>157</v>
      </c>
      <c r="AK17" s="137" t="s">
        <v>94</v>
      </c>
      <c r="AL17" s="138" t="s">
        <v>158</v>
      </c>
      <c r="AM17" s="55" t="s">
        <v>159</v>
      </c>
      <c r="AN17" s="63">
        <v>43831</v>
      </c>
      <c r="AO17" s="63">
        <v>44196</v>
      </c>
      <c r="AP17" s="64" t="s">
        <v>160</v>
      </c>
      <c r="AQ17" s="50" t="s">
        <v>161</v>
      </c>
      <c r="AR17" s="111" t="s">
        <v>99</v>
      </c>
      <c r="AS17" s="139" t="s">
        <v>162</v>
      </c>
      <c r="AT17" s="253" t="s">
        <v>163</v>
      </c>
      <c r="AU17" s="253" t="s">
        <v>164</v>
      </c>
      <c r="AV17" s="254" t="s">
        <v>165</v>
      </c>
      <c r="AW17" s="255">
        <v>0.9</v>
      </c>
      <c r="AX17" s="254"/>
      <c r="AY17" s="254"/>
      <c r="AZ17" s="254"/>
      <c r="BA17" s="254"/>
      <c r="BB17" s="254"/>
      <c r="BC17" s="254"/>
      <c r="BD17" s="251"/>
      <c r="BE17" s="251"/>
      <c r="BF17" s="252"/>
      <c r="BG17" s="252"/>
      <c r="BH17" s="252"/>
      <c r="BI17" s="252"/>
      <c r="BJ17" s="252"/>
      <c r="BK17" s="252"/>
      <c r="BL17" s="252"/>
      <c r="BM17" s="252"/>
      <c r="BN17" s="252"/>
      <c r="BO17" s="252"/>
    </row>
    <row r="18" spans="1:67" s="248" customFormat="1" ht="117.75" customHeight="1" x14ac:dyDescent="0.2">
      <c r="A18" s="74">
        <v>6</v>
      </c>
      <c r="B18" s="140" t="s">
        <v>166</v>
      </c>
      <c r="C18" s="141"/>
      <c r="D18" s="50" t="s">
        <v>167</v>
      </c>
      <c r="E18" s="50" t="s">
        <v>105</v>
      </c>
      <c r="F18" s="70" t="s">
        <v>168</v>
      </c>
      <c r="G18" s="75" t="s">
        <v>169</v>
      </c>
      <c r="H18" s="52" t="s">
        <v>81</v>
      </c>
      <c r="I18" s="70" t="s">
        <v>170</v>
      </c>
      <c r="J18" s="76" t="s">
        <v>83</v>
      </c>
      <c r="K18" s="76" t="s">
        <v>84</v>
      </c>
      <c r="L18" s="77" t="s">
        <v>85</v>
      </c>
      <c r="M18" s="55" t="s">
        <v>171</v>
      </c>
      <c r="N18" s="133" t="s">
        <v>172</v>
      </c>
      <c r="O18" s="55">
        <v>15</v>
      </c>
      <c r="P18" s="55">
        <v>15</v>
      </c>
      <c r="Q18" s="55">
        <v>0</v>
      </c>
      <c r="R18" s="55">
        <v>15</v>
      </c>
      <c r="S18" s="55">
        <v>0</v>
      </c>
      <c r="T18" s="55">
        <v>15</v>
      </c>
      <c r="U18" s="55">
        <v>5</v>
      </c>
      <c r="V18" s="57">
        <f>SUM(O18:U18)</f>
        <v>65</v>
      </c>
      <c r="W18" s="72" t="s">
        <v>90</v>
      </c>
      <c r="X18" s="72" t="s">
        <v>130</v>
      </c>
      <c r="Y18" s="72" t="s">
        <v>88</v>
      </c>
      <c r="Z18" s="59" t="s">
        <v>89</v>
      </c>
      <c r="AA18" s="59" t="s">
        <v>90</v>
      </c>
      <c r="AB18" s="142">
        <v>0</v>
      </c>
      <c r="AC18" s="142">
        <v>0</v>
      </c>
      <c r="AD18" s="135" t="s">
        <v>83</v>
      </c>
      <c r="AE18" s="135" t="s">
        <v>84</v>
      </c>
      <c r="AF18" s="136" t="s">
        <v>85</v>
      </c>
      <c r="AG18" s="73" t="s">
        <v>91</v>
      </c>
      <c r="AH18" s="55" t="s">
        <v>173</v>
      </c>
      <c r="AI18" s="55" t="s">
        <v>172</v>
      </c>
      <c r="AJ18" s="55" t="s">
        <v>174</v>
      </c>
      <c r="AK18" s="137" t="s">
        <v>94</v>
      </c>
      <c r="AL18" s="138" t="s">
        <v>175</v>
      </c>
      <c r="AM18" s="55" t="s">
        <v>159</v>
      </c>
      <c r="AN18" s="63">
        <v>43831</v>
      </c>
      <c r="AO18" s="63">
        <v>44196</v>
      </c>
      <c r="AP18" s="64" t="s">
        <v>176</v>
      </c>
      <c r="AQ18" s="50" t="s">
        <v>177</v>
      </c>
      <c r="AR18" s="143"/>
      <c r="AS18" s="139" t="s">
        <v>178</v>
      </c>
      <c r="AT18" s="256" t="s">
        <v>179</v>
      </c>
      <c r="AU18" s="253" t="s">
        <v>180</v>
      </c>
      <c r="AV18" s="254" t="s">
        <v>181</v>
      </c>
      <c r="AW18" s="255">
        <v>0.9</v>
      </c>
      <c r="AX18" s="254"/>
      <c r="AY18" s="254"/>
      <c r="AZ18" s="254"/>
      <c r="BA18" s="254"/>
      <c r="BB18" s="254"/>
      <c r="BC18" s="254"/>
      <c r="BD18" s="251"/>
      <c r="BE18" s="251"/>
      <c r="BF18" s="252"/>
      <c r="BG18" s="252"/>
      <c r="BH18" s="252"/>
      <c r="BI18" s="252"/>
      <c r="BJ18" s="252"/>
      <c r="BK18" s="252"/>
      <c r="BL18" s="252"/>
      <c r="BM18" s="252"/>
      <c r="BN18" s="252"/>
      <c r="BO18" s="252"/>
    </row>
    <row r="19" spans="1:67" s="248" customFormat="1" ht="137.25" customHeight="1" x14ac:dyDescent="0.2">
      <c r="A19" s="90"/>
      <c r="B19" s="144"/>
      <c r="C19" s="126"/>
      <c r="D19" s="50" t="s">
        <v>104</v>
      </c>
      <c r="E19" s="50"/>
      <c r="F19" s="70" t="s">
        <v>182</v>
      </c>
      <c r="G19" s="91"/>
      <c r="H19" s="52" t="s">
        <v>81</v>
      </c>
      <c r="I19" s="70" t="s">
        <v>183</v>
      </c>
      <c r="J19" s="92"/>
      <c r="K19" s="92"/>
      <c r="L19" s="93"/>
      <c r="M19" s="55" t="s">
        <v>99</v>
      </c>
      <c r="N19" s="133"/>
      <c r="O19" s="55">
        <v>0</v>
      </c>
      <c r="P19" s="55">
        <v>0</v>
      </c>
      <c r="Q19" s="55">
        <v>0</v>
      </c>
      <c r="R19" s="55">
        <v>0</v>
      </c>
      <c r="S19" s="55">
        <v>0</v>
      </c>
      <c r="T19" s="55">
        <v>0</v>
      </c>
      <c r="U19" s="55">
        <v>0</v>
      </c>
      <c r="V19" s="57">
        <f t="shared" ref="V19:V29" si="2">SUM(O19:U19)</f>
        <v>0</v>
      </c>
      <c r="W19" s="72" t="s">
        <v>90</v>
      </c>
      <c r="X19" s="72" t="s">
        <v>90</v>
      </c>
      <c r="Y19" s="72" t="s">
        <v>90</v>
      </c>
      <c r="Z19" s="59" t="s">
        <v>89</v>
      </c>
      <c r="AA19" s="59" t="s">
        <v>90</v>
      </c>
      <c r="AB19" s="142"/>
      <c r="AC19" s="142"/>
      <c r="AD19" s="135" t="s">
        <v>83</v>
      </c>
      <c r="AE19" s="135" t="s">
        <v>84</v>
      </c>
      <c r="AF19" s="136" t="s">
        <v>85</v>
      </c>
      <c r="AG19" s="73" t="s">
        <v>91</v>
      </c>
      <c r="AH19" s="55" t="s">
        <v>184</v>
      </c>
      <c r="AI19" s="55" t="s">
        <v>172</v>
      </c>
      <c r="AJ19" s="55" t="s">
        <v>185</v>
      </c>
      <c r="AK19" s="137" t="s">
        <v>94</v>
      </c>
      <c r="AL19" s="138" t="s">
        <v>175</v>
      </c>
      <c r="AM19" s="55" t="s">
        <v>186</v>
      </c>
      <c r="AN19" s="63">
        <v>43831</v>
      </c>
      <c r="AO19" s="63">
        <v>44012</v>
      </c>
      <c r="AP19" s="64" t="s">
        <v>187</v>
      </c>
      <c r="AQ19" s="50" t="s">
        <v>188</v>
      </c>
      <c r="AR19" s="50"/>
      <c r="AS19" s="139" t="s">
        <v>178</v>
      </c>
      <c r="AT19" s="256" t="s">
        <v>189</v>
      </c>
      <c r="AU19" s="253" t="s">
        <v>190</v>
      </c>
      <c r="AV19" s="254" t="s">
        <v>191</v>
      </c>
      <c r="AW19" s="255">
        <v>0.9</v>
      </c>
      <c r="AX19" s="254"/>
      <c r="AY19" s="254"/>
      <c r="AZ19" s="254"/>
      <c r="BA19" s="254"/>
      <c r="BB19" s="254"/>
      <c r="BC19" s="254"/>
      <c r="BD19" s="251"/>
      <c r="BE19" s="251"/>
      <c r="BF19" s="252"/>
      <c r="BG19" s="252"/>
      <c r="BH19" s="252"/>
      <c r="BI19" s="252"/>
      <c r="BJ19" s="252"/>
      <c r="BK19" s="252"/>
      <c r="BL19" s="252"/>
      <c r="BM19" s="252"/>
      <c r="BN19" s="252"/>
      <c r="BO19" s="252"/>
    </row>
    <row r="20" spans="1:67" s="257" customFormat="1" ht="124.5" customHeight="1" x14ac:dyDescent="0.2">
      <c r="A20" s="145">
        <v>7</v>
      </c>
      <c r="B20" s="146"/>
      <c r="C20" s="147"/>
      <c r="D20" s="51" t="s">
        <v>77</v>
      </c>
      <c r="E20" s="51"/>
      <c r="F20" s="70" t="s">
        <v>192</v>
      </c>
      <c r="G20" s="51" t="s">
        <v>193</v>
      </c>
      <c r="H20" s="52" t="s">
        <v>81</v>
      </c>
      <c r="I20" s="70" t="s">
        <v>194</v>
      </c>
      <c r="J20" s="53" t="s">
        <v>132</v>
      </c>
      <c r="K20" s="53" t="s">
        <v>84</v>
      </c>
      <c r="L20" s="131" t="s">
        <v>85</v>
      </c>
      <c r="M20" s="148" t="s">
        <v>99</v>
      </c>
      <c r="N20" s="149"/>
      <c r="O20" s="148">
        <v>0</v>
      </c>
      <c r="P20" s="148">
        <v>0</v>
      </c>
      <c r="Q20" s="148">
        <v>0</v>
      </c>
      <c r="R20" s="148">
        <v>0</v>
      </c>
      <c r="S20" s="148">
        <v>0</v>
      </c>
      <c r="T20" s="148">
        <v>0</v>
      </c>
      <c r="U20" s="148">
        <v>0</v>
      </c>
      <c r="V20" s="57">
        <f t="shared" si="2"/>
        <v>0</v>
      </c>
      <c r="W20" s="150" t="s">
        <v>90</v>
      </c>
      <c r="X20" s="150" t="s">
        <v>90</v>
      </c>
      <c r="Y20" s="150" t="s">
        <v>90</v>
      </c>
      <c r="Z20" s="57" t="s">
        <v>89</v>
      </c>
      <c r="AA20" s="57" t="s">
        <v>90</v>
      </c>
      <c r="AB20" s="151">
        <v>0</v>
      </c>
      <c r="AC20" s="151">
        <v>0</v>
      </c>
      <c r="AD20" s="152" t="s">
        <v>132</v>
      </c>
      <c r="AE20" s="152" t="s">
        <v>84</v>
      </c>
      <c r="AF20" s="153" t="s">
        <v>85</v>
      </c>
      <c r="AG20" s="154" t="s">
        <v>91</v>
      </c>
      <c r="AH20" s="148" t="s">
        <v>195</v>
      </c>
      <c r="AI20" s="148" t="s">
        <v>87</v>
      </c>
      <c r="AJ20" s="148" t="s">
        <v>116</v>
      </c>
      <c r="AK20" s="155" t="s">
        <v>94</v>
      </c>
      <c r="AL20" s="156" t="s">
        <v>175</v>
      </c>
      <c r="AM20" s="148" t="s">
        <v>186</v>
      </c>
      <c r="AN20" s="157">
        <v>43831</v>
      </c>
      <c r="AO20" s="157">
        <v>44196</v>
      </c>
      <c r="AP20" s="158" t="s">
        <v>196</v>
      </c>
      <c r="AQ20" s="51" t="s">
        <v>197</v>
      </c>
      <c r="AR20" s="111" t="s">
        <v>99</v>
      </c>
      <c r="AS20" s="159" t="s">
        <v>178</v>
      </c>
      <c r="AT20" s="160" t="s">
        <v>198</v>
      </c>
      <c r="AU20" s="253" t="s">
        <v>199</v>
      </c>
      <c r="AV20" s="254" t="s">
        <v>200</v>
      </c>
      <c r="AW20" s="255">
        <v>1</v>
      </c>
      <c r="AX20" s="254"/>
      <c r="AY20" s="254"/>
      <c r="AZ20" s="254"/>
      <c r="BA20" s="254"/>
      <c r="BB20" s="254"/>
      <c r="BC20" s="254"/>
      <c r="BD20" s="251"/>
      <c r="BE20" s="251"/>
      <c r="BF20" s="251"/>
      <c r="BG20" s="251"/>
      <c r="BH20" s="251"/>
      <c r="BI20" s="251"/>
      <c r="BJ20" s="251"/>
      <c r="BK20" s="251"/>
      <c r="BL20" s="251"/>
      <c r="BM20" s="251"/>
      <c r="BN20" s="251"/>
      <c r="BO20" s="251"/>
    </row>
    <row r="21" spans="1:67" s="248" customFormat="1" ht="187.5" customHeight="1" x14ac:dyDescent="0.2">
      <c r="A21" s="47">
        <v>8</v>
      </c>
      <c r="B21" s="131" t="s">
        <v>201</v>
      </c>
      <c r="C21" s="132"/>
      <c r="D21" s="50" t="s">
        <v>167</v>
      </c>
      <c r="E21" s="50" t="s">
        <v>202</v>
      </c>
      <c r="F21" s="70" t="s">
        <v>203</v>
      </c>
      <c r="G21" s="70" t="s">
        <v>204</v>
      </c>
      <c r="H21" s="52" t="s">
        <v>81</v>
      </c>
      <c r="I21" s="70" t="s">
        <v>205</v>
      </c>
      <c r="J21" s="53" t="s">
        <v>206</v>
      </c>
      <c r="K21" s="53" t="s">
        <v>84</v>
      </c>
      <c r="L21" s="54" t="s">
        <v>85</v>
      </c>
      <c r="M21" s="55" t="s">
        <v>207</v>
      </c>
      <c r="N21" s="133" t="s">
        <v>87</v>
      </c>
      <c r="O21" s="55">
        <v>15</v>
      </c>
      <c r="P21" s="55">
        <v>15</v>
      </c>
      <c r="Q21" s="55">
        <v>15</v>
      </c>
      <c r="R21" s="55">
        <v>15</v>
      </c>
      <c r="S21" s="55">
        <v>15</v>
      </c>
      <c r="T21" s="55">
        <v>15</v>
      </c>
      <c r="U21" s="55">
        <v>0</v>
      </c>
      <c r="V21" s="57">
        <f t="shared" si="2"/>
        <v>90</v>
      </c>
      <c r="W21" s="72" t="s">
        <v>130</v>
      </c>
      <c r="X21" s="72" t="s">
        <v>88</v>
      </c>
      <c r="Y21" s="72" t="s">
        <v>88</v>
      </c>
      <c r="Z21" s="59" t="s">
        <v>89</v>
      </c>
      <c r="AA21" s="59" t="s">
        <v>88</v>
      </c>
      <c r="AB21" s="59">
        <v>1</v>
      </c>
      <c r="AC21" s="59">
        <v>0</v>
      </c>
      <c r="AD21" s="61" t="s">
        <v>132</v>
      </c>
      <c r="AE21" s="61" t="s">
        <v>84</v>
      </c>
      <c r="AF21" s="136" t="s">
        <v>85</v>
      </c>
      <c r="AG21" s="73" t="s">
        <v>91</v>
      </c>
      <c r="AH21" s="55" t="s">
        <v>208</v>
      </c>
      <c r="AI21" s="55" t="s">
        <v>87</v>
      </c>
      <c r="AJ21" s="55" t="s">
        <v>209</v>
      </c>
      <c r="AK21" s="137" t="s">
        <v>210</v>
      </c>
      <c r="AL21" s="138" t="s">
        <v>211</v>
      </c>
      <c r="AM21" s="55" t="s">
        <v>212</v>
      </c>
      <c r="AN21" s="63">
        <v>43862</v>
      </c>
      <c r="AO21" s="63">
        <v>44196</v>
      </c>
      <c r="AP21" s="64" t="s">
        <v>213</v>
      </c>
      <c r="AQ21" s="50" t="s">
        <v>214</v>
      </c>
      <c r="AR21" s="50"/>
      <c r="AS21" s="139" t="s">
        <v>215</v>
      </c>
      <c r="AT21" s="65" t="s">
        <v>216</v>
      </c>
      <c r="AU21" s="253" t="s">
        <v>217</v>
      </c>
      <c r="AV21" s="254" t="s">
        <v>218</v>
      </c>
      <c r="AW21" s="255">
        <v>1</v>
      </c>
      <c r="AX21" s="254"/>
      <c r="AY21" s="254"/>
      <c r="AZ21" s="254"/>
      <c r="BA21" s="254"/>
      <c r="BB21" s="254"/>
      <c r="BC21" s="254"/>
      <c r="BD21" s="251"/>
      <c r="BE21" s="251"/>
      <c r="BF21" s="252"/>
      <c r="BG21" s="252"/>
      <c r="BH21" s="252"/>
      <c r="BI21" s="252"/>
      <c r="BJ21" s="252"/>
      <c r="BK21" s="252"/>
      <c r="BL21" s="252"/>
      <c r="BM21" s="252"/>
      <c r="BN21" s="252"/>
      <c r="BO21" s="252"/>
    </row>
    <row r="22" spans="1:67" s="248" customFormat="1" ht="286.5" customHeight="1" x14ac:dyDescent="0.2">
      <c r="A22" s="47">
        <v>9</v>
      </c>
      <c r="B22" s="131" t="s">
        <v>219</v>
      </c>
      <c r="C22" s="132"/>
      <c r="D22" s="50" t="s">
        <v>77</v>
      </c>
      <c r="E22" s="50"/>
      <c r="F22" s="70" t="s">
        <v>220</v>
      </c>
      <c r="G22" s="161" t="s">
        <v>221</v>
      </c>
      <c r="H22" s="52" t="s">
        <v>81</v>
      </c>
      <c r="I22" s="70" t="s">
        <v>222</v>
      </c>
      <c r="J22" s="53" t="s">
        <v>132</v>
      </c>
      <c r="K22" s="53" t="s">
        <v>84</v>
      </c>
      <c r="L22" s="54" t="s">
        <v>85</v>
      </c>
      <c r="M22" s="55" t="s">
        <v>223</v>
      </c>
      <c r="N22" s="133" t="s">
        <v>87</v>
      </c>
      <c r="O22" s="55">
        <v>15</v>
      </c>
      <c r="P22" s="55">
        <v>15</v>
      </c>
      <c r="Q22" s="55">
        <v>15</v>
      </c>
      <c r="R22" s="55">
        <v>15</v>
      </c>
      <c r="S22" s="55">
        <v>15</v>
      </c>
      <c r="T22" s="55">
        <v>15</v>
      </c>
      <c r="U22" s="55">
        <v>10</v>
      </c>
      <c r="V22" s="57">
        <f t="shared" si="2"/>
        <v>100</v>
      </c>
      <c r="W22" s="72" t="s">
        <v>130</v>
      </c>
      <c r="X22" s="72" t="s">
        <v>130</v>
      </c>
      <c r="Y22" s="72" t="s">
        <v>130</v>
      </c>
      <c r="Z22" s="59" t="s">
        <v>131</v>
      </c>
      <c r="AA22" s="59" t="s">
        <v>130</v>
      </c>
      <c r="AB22" s="59">
        <v>2</v>
      </c>
      <c r="AC22" s="59">
        <v>0</v>
      </c>
      <c r="AD22" s="61" t="s">
        <v>224</v>
      </c>
      <c r="AE22" s="61" t="s">
        <v>84</v>
      </c>
      <c r="AF22" s="136" t="s">
        <v>225</v>
      </c>
      <c r="AG22" s="73" t="s">
        <v>91</v>
      </c>
      <c r="AH22" s="55" t="s">
        <v>226</v>
      </c>
      <c r="AI22" s="55" t="s">
        <v>87</v>
      </c>
      <c r="AJ22" s="55" t="s">
        <v>227</v>
      </c>
      <c r="AK22" s="62" t="s">
        <v>228</v>
      </c>
      <c r="AL22" s="55" t="s">
        <v>229</v>
      </c>
      <c r="AM22" s="55" t="s">
        <v>212</v>
      </c>
      <c r="AN22" s="63">
        <v>43831</v>
      </c>
      <c r="AO22" s="63">
        <v>44196</v>
      </c>
      <c r="AP22" s="64" t="s">
        <v>230</v>
      </c>
      <c r="AQ22" s="50" t="s">
        <v>231</v>
      </c>
      <c r="AR22" s="50"/>
      <c r="AS22" s="50" t="s">
        <v>232</v>
      </c>
      <c r="AT22" s="162" t="s">
        <v>406</v>
      </c>
      <c r="AU22" s="162" t="s">
        <v>233</v>
      </c>
      <c r="AV22" s="254" t="s">
        <v>234</v>
      </c>
      <c r="AW22" s="255">
        <v>1</v>
      </c>
      <c r="AX22" s="254"/>
      <c r="AY22" s="254"/>
      <c r="AZ22" s="254"/>
      <c r="BA22" s="254"/>
      <c r="BB22" s="254"/>
      <c r="BC22" s="254"/>
      <c r="BD22" s="251"/>
      <c r="BE22" s="251"/>
      <c r="BF22" s="252"/>
      <c r="BG22" s="252"/>
      <c r="BH22" s="252"/>
      <c r="BI22" s="252"/>
      <c r="BJ22" s="252"/>
      <c r="BK22" s="252"/>
      <c r="BL22" s="252"/>
      <c r="BM22" s="252"/>
      <c r="BN22" s="252"/>
      <c r="BO22" s="252"/>
    </row>
    <row r="23" spans="1:67" s="248" customFormat="1" ht="128.25" customHeight="1" x14ac:dyDescent="0.2">
      <c r="A23" s="74">
        <v>10</v>
      </c>
      <c r="B23" s="140" t="s">
        <v>235</v>
      </c>
      <c r="C23" s="132"/>
      <c r="D23" s="75" t="s">
        <v>77</v>
      </c>
      <c r="E23" s="75"/>
      <c r="F23" s="75" t="s">
        <v>236</v>
      </c>
      <c r="G23" s="75" t="s">
        <v>237</v>
      </c>
      <c r="H23" s="75" t="s">
        <v>81</v>
      </c>
      <c r="I23" s="75" t="s">
        <v>238</v>
      </c>
      <c r="J23" s="76" t="s">
        <v>239</v>
      </c>
      <c r="K23" s="76" t="s">
        <v>84</v>
      </c>
      <c r="L23" s="77" t="s">
        <v>240</v>
      </c>
      <c r="M23" s="163" t="s">
        <v>155</v>
      </c>
      <c r="N23" s="75" t="s">
        <v>87</v>
      </c>
      <c r="O23" s="75">
        <v>15</v>
      </c>
      <c r="P23" s="75">
        <v>15</v>
      </c>
      <c r="Q23" s="75">
        <v>15</v>
      </c>
      <c r="R23" s="75">
        <v>15</v>
      </c>
      <c r="S23" s="75">
        <v>15</v>
      </c>
      <c r="T23" s="75">
        <v>15</v>
      </c>
      <c r="U23" s="75">
        <v>10</v>
      </c>
      <c r="V23" s="81">
        <f t="shared" si="2"/>
        <v>100</v>
      </c>
      <c r="W23" s="82" t="s">
        <v>130</v>
      </c>
      <c r="X23" s="82" t="s">
        <v>130</v>
      </c>
      <c r="Y23" s="82" t="s">
        <v>130</v>
      </c>
      <c r="Z23" s="82" t="s">
        <v>131</v>
      </c>
      <c r="AA23" s="82" t="s">
        <v>130</v>
      </c>
      <c r="AB23" s="82">
        <v>2</v>
      </c>
      <c r="AC23" s="82">
        <v>0</v>
      </c>
      <c r="AD23" s="83" t="s">
        <v>224</v>
      </c>
      <c r="AE23" s="83" t="s">
        <v>84</v>
      </c>
      <c r="AF23" s="77" t="s">
        <v>225</v>
      </c>
      <c r="AG23" s="78" t="s">
        <v>91</v>
      </c>
      <c r="AH23" s="70" t="s">
        <v>241</v>
      </c>
      <c r="AI23" s="55" t="s">
        <v>87</v>
      </c>
      <c r="AJ23" s="55" t="s">
        <v>116</v>
      </c>
      <c r="AK23" s="62" t="s">
        <v>228</v>
      </c>
      <c r="AL23" s="70" t="s">
        <v>242</v>
      </c>
      <c r="AM23" s="55" t="s">
        <v>134</v>
      </c>
      <c r="AN23" s="63">
        <v>43831</v>
      </c>
      <c r="AO23" s="63">
        <v>44196</v>
      </c>
      <c r="AP23" s="64" t="s">
        <v>243</v>
      </c>
      <c r="AQ23" s="50" t="s">
        <v>118</v>
      </c>
      <c r="AR23" s="50"/>
      <c r="AS23" s="50" t="s">
        <v>244</v>
      </c>
      <c r="AT23" s="159" t="s">
        <v>245</v>
      </c>
      <c r="AU23" s="253" t="s">
        <v>246</v>
      </c>
      <c r="AV23" s="254" t="s">
        <v>247</v>
      </c>
      <c r="AW23" s="255">
        <v>1</v>
      </c>
      <c r="AX23" s="254"/>
      <c r="AY23" s="254"/>
      <c r="AZ23" s="254"/>
      <c r="BA23" s="254"/>
      <c r="BB23" s="254"/>
      <c r="BC23" s="254"/>
      <c r="BD23" s="251"/>
      <c r="BE23" s="251"/>
      <c r="BF23" s="252"/>
      <c r="BG23" s="252"/>
      <c r="BH23" s="252"/>
      <c r="BI23" s="252"/>
      <c r="BJ23" s="252"/>
      <c r="BK23" s="252"/>
      <c r="BL23" s="252"/>
      <c r="BM23" s="252"/>
      <c r="BN23" s="252"/>
      <c r="BO23" s="252"/>
    </row>
    <row r="24" spans="1:67" s="248" customFormat="1" ht="409.5" customHeight="1" x14ac:dyDescent="0.2">
      <c r="A24" s="90"/>
      <c r="B24" s="144"/>
      <c r="C24" s="132"/>
      <c r="D24" s="91"/>
      <c r="E24" s="91"/>
      <c r="F24" s="91"/>
      <c r="G24" s="91"/>
      <c r="H24" s="91"/>
      <c r="I24" s="91"/>
      <c r="J24" s="92"/>
      <c r="K24" s="92"/>
      <c r="L24" s="93"/>
      <c r="M24" s="164"/>
      <c r="N24" s="91"/>
      <c r="O24" s="91"/>
      <c r="P24" s="91"/>
      <c r="Q24" s="91"/>
      <c r="R24" s="91"/>
      <c r="S24" s="91"/>
      <c r="T24" s="91"/>
      <c r="U24" s="91"/>
      <c r="V24" s="97"/>
      <c r="W24" s="98"/>
      <c r="X24" s="98"/>
      <c r="Y24" s="98"/>
      <c r="Z24" s="98"/>
      <c r="AA24" s="98"/>
      <c r="AB24" s="98"/>
      <c r="AC24" s="98"/>
      <c r="AD24" s="99"/>
      <c r="AE24" s="99"/>
      <c r="AF24" s="93"/>
      <c r="AG24" s="94"/>
      <c r="AH24" s="70" t="s">
        <v>248</v>
      </c>
      <c r="AI24" s="55" t="s">
        <v>87</v>
      </c>
      <c r="AJ24" s="55" t="s">
        <v>249</v>
      </c>
      <c r="AK24" s="62" t="s">
        <v>228</v>
      </c>
      <c r="AL24" s="70" t="s">
        <v>242</v>
      </c>
      <c r="AM24" s="55" t="s">
        <v>96</v>
      </c>
      <c r="AN24" s="63">
        <v>43831</v>
      </c>
      <c r="AO24" s="63">
        <v>44196</v>
      </c>
      <c r="AP24" s="64" t="s">
        <v>250</v>
      </c>
      <c r="AQ24" s="50" t="s">
        <v>161</v>
      </c>
      <c r="AR24" s="50"/>
      <c r="AS24" s="50" t="s">
        <v>244</v>
      </c>
      <c r="AT24" s="159" t="s">
        <v>251</v>
      </c>
      <c r="AU24" s="159" t="s">
        <v>252</v>
      </c>
      <c r="AV24" s="254" t="s">
        <v>253</v>
      </c>
      <c r="AW24" s="255">
        <v>0.5</v>
      </c>
      <c r="AX24" s="254"/>
      <c r="AY24" s="254"/>
      <c r="AZ24" s="254"/>
      <c r="BA24" s="254"/>
      <c r="BB24" s="254"/>
      <c r="BC24" s="254"/>
      <c r="BD24" s="251"/>
      <c r="BE24" s="251"/>
      <c r="BF24" s="252"/>
      <c r="BG24" s="252"/>
      <c r="BH24" s="252"/>
      <c r="BI24" s="252"/>
      <c r="BJ24" s="252"/>
      <c r="BK24" s="252"/>
      <c r="BL24" s="252"/>
      <c r="BM24" s="252"/>
      <c r="BN24" s="252"/>
      <c r="BO24" s="252"/>
    </row>
    <row r="25" spans="1:67" s="248" customFormat="1" ht="114.75" customHeight="1" x14ac:dyDescent="0.2">
      <c r="A25" s="74">
        <v>11</v>
      </c>
      <c r="B25" s="144"/>
      <c r="C25" s="132"/>
      <c r="D25" s="75" t="s">
        <v>104</v>
      </c>
      <c r="E25" s="75" t="s">
        <v>78</v>
      </c>
      <c r="F25" s="89" t="s">
        <v>254</v>
      </c>
      <c r="G25" s="75" t="s">
        <v>255</v>
      </c>
      <c r="H25" s="106" t="s">
        <v>81</v>
      </c>
      <c r="I25" s="89" t="s">
        <v>256</v>
      </c>
      <c r="J25" s="76" t="s">
        <v>132</v>
      </c>
      <c r="K25" s="76" t="s">
        <v>84</v>
      </c>
      <c r="L25" s="77" t="s">
        <v>240</v>
      </c>
      <c r="M25" s="55" t="s">
        <v>257</v>
      </c>
      <c r="N25" s="133" t="s">
        <v>87</v>
      </c>
      <c r="O25" s="55">
        <v>15</v>
      </c>
      <c r="P25" s="55">
        <v>15</v>
      </c>
      <c r="Q25" s="55">
        <v>15</v>
      </c>
      <c r="R25" s="55">
        <v>15</v>
      </c>
      <c r="S25" s="55">
        <v>15</v>
      </c>
      <c r="T25" s="55">
        <v>15</v>
      </c>
      <c r="U25" s="55">
        <v>10</v>
      </c>
      <c r="V25" s="57">
        <f t="shared" si="2"/>
        <v>100</v>
      </c>
      <c r="W25" s="72" t="s">
        <v>130</v>
      </c>
      <c r="X25" s="72" t="s">
        <v>130</v>
      </c>
      <c r="Y25" s="72" t="s">
        <v>130</v>
      </c>
      <c r="Z25" s="59" t="s">
        <v>131</v>
      </c>
      <c r="AA25" s="82" t="s">
        <v>88</v>
      </c>
      <c r="AB25" s="82">
        <v>2</v>
      </c>
      <c r="AC25" s="82">
        <v>0</v>
      </c>
      <c r="AD25" s="83" t="s">
        <v>224</v>
      </c>
      <c r="AE25" s="83" t="s">
        <v>84</v>
      </c>
      <c r="AF25" s="77" t="s">
        <v>225</v>
      </c>
      <c r="AG25" s="80" t="s">
        <v>91</v>
      </c>
      <c r="AH25" s="55" t="s">
        <v>258</v>
      </c>
      <c r="AI25" s="55" t="s">
        <v>87</v>
      </c>
      <c r="AJ25" s="55" t="s">
        <v>259</v>
      </c>
      <c r="AK25" s="62" t="s">
        <v>228</v>
      </c>
      <c r="AL25" s="70" t="s">
        <v>242</v>
      </c>
      <c r="AM25" s="55" t="s">
        <v>159</v>
      </c>
      <c r="AN25" s="63">
        <v>43831</v>
      </c>
      <c r="AO25" s="63">
        <v>44196</v>
      </c>
      <c r="AP25" s="64" t="s">
        <v>260</v>
      </c>
      <c r="AQ25" s="50" t="s">
        <v>261</v>
      </c>
      <c r="AR25" s="50"/>
      <c r="AS25" s="50" t="s">
        <v>244</v>
      </c>
      <c r="AT25" s="159" t="s">
        <v>262</v>
      </c>
      <c r="AU25" s="165" t="s">
        <v>263</v>
      </c>
      <c r="AV25" s="254" t="s">
        <v>264</v>
      </c>
      <c r="AW25" s="255">
        <v>1</v>
      </c>
      <c r="AX25" s="254"/>
      <c r="AY25" s="254"/>
      <c r="AZ25" s="254"/>
      <c r="BA25" s="254"/>
      <c r="BB25" s="254"/>
      <c r="BC25" s="254"/>
      <c r="BD25" s="251"/>
      <c r="BE25" s="251"/>
      <c r="BF25" s="252"/>
      <c r="BG25" s="252"/>
      <c r="BH25" s="252"/>
      <c r="BI25" s="252"/>
      <c r="BJ25" s="252"/>
      <c r="BK25" s="252"/>
      <c r="BL25" s="252"/>
      <c r="BM25" s="252"/>
      <c r="BN25" s="252"/>
      <c r="BO25" s="252"/>
    </row>
    <row r="26" spans="1:67" s="248" customFormat="1" ht="105.75" customHeight="1" x14ac:dyDescent="0.2">
      <c r="A26" s="90"/>
      <c r="B26" s="146"/>
      <c r="C26" s="132"/>
      <c r="D26" s="91"/>
      <c r="E26" s="91"/>
      <c r="F26" s="105"/>
      <c r="G26" s="91"/>
      <c r="H26" s="127"/>
      <c r="I26" s="105"/>
      <c r="J26" s="92"/>
      <c r="K26" s="92"/>
      <c r="L26" s="93"/>
      <c r="M26" s="55" t="s">
        <v>265</v>
      </c>
      <c r="N26" s="133" t="s">
        <v>87</v>
      </c>
      <c r="O26" s="55">
        <v>15</v>
      </c>
      <c r="P26" s="55">
        <v>15</v>
      </c>
      <c r="Q26" s="55">
        <v>15</v>
      </c>
      <c r="R26" s="55">
        <v>15</v>
      </c>
      <c r="S26" s="55">
        <v>15</v>
      </c>
      <c r="T26" s="55">
        <v>15</v>
      </c>
      <c r="U26" s="55">
        <v>10</v>
      </c>
      <c r="V26" s="57">
        <f t="shared" si="2"/>
        <v>100</v>
      </c>
      <c r="W26" s="72" t="s">
        <v>130</v>
      </c>
      <c r="X26" s="72" t="s">
        <v>130</v>
      </c>
      <c r="Y26" s="72" t="s">
        <v>130</v>
      </c>
      <c r="Z26" s="59" t="s">
        <v>131</v>
      </c>
      <c r="AA26" s="98"/>
      <c r="AB26" s="98"/>
      <c r="AC26" s="98"/>
      <c r="AD26" s="99"/>
      <c r="AE26" s="99"/>
      <c r="AF26" s="93"/>
      <c r="AG26" s="96"/>
      <c r="AH26" s="55" t="s">
        <v>266</v>
      </c>
      <c r="AI26" s="55" t="s">
        <v>87</v>
      </c>
      <c r="AJ26" s="55" t="s">
        <v>267</v>
      </c>
      <c r="AK26" s="62" t="s">
        <v>228</v>
      </c>
      <c r="AL26" s="70" t="s">
        <v>242</v>
      </c>
      <c r="AM26" s="55" t="s">
        <v>159</v>
      </c>
      <c r="AN26" s="63">
        <v>43831</v>
      </c>
      <c r="AO26" s="63">
        <v>44196</v>
      </c>
      <c r="AP26" s="64" t="s">
        <v>268</v>
      </c>
      <c r="AQ26" s="50" t="s">
        <v>269</v>
      </c>
      <c r="AR26" s="50"/>
      <c r="AS26" s="50" t="s">
        <v>244</v>
      </c>
      <c r="AT26" s="159" t="s">
        <v>270</v>
      </c>
      <c r="AU26" s="165" t="s">
        <v>271</v>
      </c>
      <c r="AV26" s="254" t="s">
        <v>264</v>
      </c>
      <c r="AW26" s="255">
        <v>1</v>
      </c>
      <c r="AX26" s="254"/>
      <c r="AY26" s="254"/>
      <c r="AZ26" s="254"/>
      <c r="BA26" s="254"/>
      <c r="BB26" s="254"/>
      <c r="BC26" s="254"/>
      <c r="BD26" s="251"/>
      <c r="BE26" s="251"/>
      <c r="BF26" s="252"/>
      <c r="BG26" s="252"/>
      <c r="BH26" s="252"/>
      <c r="BI26" s="252"/>
      <c r="BJ26" s="252"/>
      <c r="BK26" s="252"/>
      <c r="BL26" s="252"/>
      <c r="BM26" s="252"/>
      <c r="BN26" s="252"/>
      <c r="BO26" s="252"/>
    </row>
    <row r="27" spans="1:67" s="248" customFormat="1" ht="113.25" customHeight="1" x14ac:dyDescent="0.2">
      <c r="A27" s="74">
        <v>12</v>
      </c>
      <c r="B27" s="140" t="s">
        <v>272</v>
      </c>
      <c r="C27" s="132"/>
      <c r="D27" s="75" t="s">
        <v>77</v>
      </c>
      <c r="E27" s="75"/>
      <c r="F27" s="51" t="s">
        <v>273</v>
      </c>
      <c r="G27" s="75" t="s">
        <v>274</v>
      </c>
      <c r="H27" s="106" t="s">
        <v>81</v>
      </c>
      <c r="I27" s="89" t="s">
        <v>275</v>
      </c>
      <c r="J27" s="76" t="s">
        <v>132</v>
      </c>
      <c r="K27" s="76" t="s">
        <v>276</v>
      </c>
      <c r="L27" s="77" t="s">
        <v>240</v>
      </c>
      <c r="M27" s="80" t="s">
        <v>277</v>
      </c>
      <c r="N27" s="79" t="s">
        <v>87</v>
      </c>
      <c r="O27" s="80">
        <v>15</v>
      </c>
      <c r="P27" s="80">
        <v>15</v>
      </c>
      <c r="Q27" s="80">
        <v>15</v>
      </c>
      <c r="R27" s="80">
        <v>15</v>
      </c>
      <c r="S27" s="80">
        <v>15</v>
      </c>
      <c r="T27" s="80">
        <v>15</v>
      </c>
      <c r="U27" s="80">
        <v>10</v>
      </c>
      <c r="V27" s="81">
        <f>SUM(O27:U28)</f>
        <v>100</v>
      </c>
      <c r="W27" s="82" t="s">
        <v>130</v>
      </c>
      <c r="X27" s="82" t="s">
        <v>130</v>
      </c>
      <c r="Y27" s="82" t="s">
        <v>130</v>
      </c>
      <c r="Z27" s="82" t="s">
        <v>131</v>
      </c>
      <c r="AA27" s="82" t="s">
        <v>130</v>
      </c>
      <c r="AB27" s="82">
        <v>2</v>
      </c>
      <c r="AC27" s="82">
        <v>0</v>
      </c>
      <c r="AD27" s="83" t="s">
        <v>224</v>
      </c>
      <c r="AE27" s="83" t="s">
        <v>276</v>
      </c>
      <c r="AF27" s="77" t="s">
        <v>225</v>
      </c>
      <c r="AG27" s="80" t="s">
        <v>91</v>
      </c>
      <c r="AH27" s="55" t="s">
        <v>278</v>
      </c>
      <c r="AI27" s="55" t="s">
        <v>87</v>
      </c>
      <c r="AJ27" s="55" t="s">
        <v>279</v>
      </c>
      <c r="AK27" s="62" t="s">
        <v>280</v>
      </c>
      <c r="AL27" s="51" t="s">
        <v>281</v>
      </c>
      <c r="AM27" s="55" t="s">
        <v>282</v>
      </c>
      <c r="AN27" s="63">
        <v>43831</v>
      </c>
      <c r="AO27" s="63">
        <v>44196</v>
      </c>
      <c r="AP27" s="64" t="s">
        <v>283</v>
      </c>
      <c r="AQ27" s="50" t="s">
        <v>284</v>
      </c>
      <c r="AR27" s="50"/>
      <c r="AS27" s="50" t="s">
        <v>285</v>
      </c>
      <c r="AT27" s="165" t="s">
        <v>286</v>
      </c>
      <c r="AU27" s="165" t="s">
        <v>287</v>
      </c>
      <c r="AV27" s="254" t="s">
        <v>288</v>
      </c>
      <c r="AW27" s="255">
        <v>1</v>
      </c>
      <c r="AX27" s="254"/>
      <c r="AY27" s="254"/>
      <c r="AZ27" s="254"/>
      <c r="BA27" s="254"/>
      <c r="BB27" s="254"/>
      <c r="BC27" s="254"/>
      <c r="BD27" s="251"/>
      <c r="BE27" s="251"/>
      <c r="BF27" s="252"/>
      <c r="BG27" s="252"/>
      <c r="BH27" s="252"/>
      <c r="BI27" s="252"/>
      <c r="BJ27" s="252"/>
      <c r="BK27" s="252"/>
      <c r="BL27" s="252"/>
      <c r="BM27" s="252"/>
      <c r="BN27" s="252"/>
      <c r="BO27" s="252"/>
    </row>
    <row r="28" spans="1:67" s="258" customFormat="1" ht="100.5" customHeight="1" x14ac:dyDescent="0.2">
      <c r="A28" s="112"/>
      <c r="B28" s="144"/>
      <c r="C28" s="132"/>
      <c r="D28" s="113"/>
      <c r="E28" s="113"/>
      <c r="F28" s="70" t="s">
        <v>289</v>
      </c>
      <c r="G28" s="113"/>
      <c r="H28" s="114"/>
      <c r="I28" s="166"/>
      <c r="J28" s="115"/>
      <c r="K28" s="115"/>
      <c r="L28" s="116"/>
      <c r="M28" s="96"/>
      <c r="N28" s="95"/>
      <c r="O28" s="96"/>
      <c r="P28" s="96"/>
      <c r="Q28" s="96"/>
      <c r="R28" s="96"/>
      <c r="S28" s="96"/>
      <c r="T28" s="96"/>
      <c r="U28" s="96"/>
      <c r="V28" s="97"/>
      <c r="W28" s="98"/>
      <c r="X28" s="98"/>
      <c r="Y28" s="98"/>
      <c r="Z28" s="98"/>
      <c r="AA28" s="98"/>
      <c r="AB28" s="98"/>
      <c r="AC28" s="98"/>
      <c r="AD28" s="122"/>
      <c r="AE28" s="122"/>
      <c r="AF28" s="116"/>
      <c r="AG28" s="119"/>
      <c r="AH28" s="148" t="s">
        <v>290</v>
      </c>
      <c r="AI28" s="55" t="s">
        <v>87</v>
      </c>
      <c r="AJ28" s="55" t="s">
        <v>116</v>
      </c>
      <c r="AK28" s="62" t="s">
        <v>280</v>
      </c>
      <c r="AL28" s="55" t="s">
        <v>281</v>
      </c>
      <c r="AM28" s="55" t="s">
        <v>186</v>
      </c>
      <c r="AN28" s="63">
        <v>43831</v>
      </c>
      <c r="AO28" s="63">
        <v>44196</v>
      </c>
      <c r="AP28" s="64" t="s">
        <v>291</v>
      </c>
      <c r="AQ28" s="50" t="s">
        <v>118</v>
      </c>
      <c r="AR28" s="50"/>
      <c r="AS28" s="50" t="s">
        <v>285</v>
      </c>
      <c r="AT28" s="165" t="s">
        <v>292</v>
      </c>
      <c r="AU28" s="165" t="s">
        <v>293</v>
      </c>
      <c r="AV28" s="254" t="s">
        <v>294</v>
      </c>
      <c r="AW28" s="255" t="s">
        <v>99</v>
      </c>
      <c r="AX28" s="254"/>
      <c r="AY28" s="254"/>
      <c r="AZ28" s="254"/>
      <c r="BA28" s="254"/>
      <c r="BB28" s="254"/>
      <c r="BC28" s="254"/>
      <c r="BD28" s="251"/>
      <c r="BE28" s="251"/>
      <c r="BF28" s="252"/>
      <c r="BG28" s="252"/>
      <c r="BH28" s="252"/>
      <c r="BI28" s="252"/>
      <c r="BJ28" s="252"/>
      <c r="BK28" s="252"/>
      <c r="BL28" s="252"/>
      <c r="BM28" s="252"/>
      <c r="BN28" s="252"/>
      <c r="BO28" s="252"/>
    </row>
    <row r="29" spans="1:67" s="258" customFormat="1" ht="80.25" customHeight="1" x14ac:dyDescent="0.2">
      <c r="A29" s="112"/>
      <c r="B29" s="144"/>
      <c r="C29" s="132"/>
      <c r="D29" s="113"/>
      <c r="E29" s="113"/>
      <c r="F29" s="70" t="s">
        <v>295</v>
      </c>
      <c r="G29" s="113"/>
      <c r="H29" s="114"/>
      <c r="I29" s="166"/>
      <c r="J29" s="115"/>
      <c r="K29" s="115"/>
      <c r="L29" s="116"/>
      <c r="M29" s="80" t="s">
        <v>296</v>
      </c>
      <c r="N29" s="79" t="s">
        <v>87</v>
      </c>
      <c r="O29" s="75">
        <v>15</v>
      </c>
      <c r="P29" s="75">
        <v>15</v>
      </c>
      <c r="Q29" s="75">
        <v>15</v>
      </c>
      <c r="R29" s="75">
        <v>15</v>
      </c>
      <c r="S29" s="75">
        <v>15</v>
      </c>
      <c r="T29" s="75">
        <v>15</v>
      </c>
      <c r="U29" s="75">
        <v>10</v>
      </c>
      <c r="V29" s="81">
        <f t="shared" si="2"/>
        <v>100</v>
      </c>
      <c r="W29" s="82" t="s">
        <v>130</v>
      </c>
      <c r="X29" s="82" t="s">
        <v>130</v>
      </c>
      <c r="Y29" s="82" t="s">
        <v>130</v>
      </c>
      <c r="Z29" s="82" t="s">
        <v>131</v>
      </c>
      <c r="AA29" s="82" t="s">
        <v>130</v>
      </c>
      <c r="AB29" s="82">
        <v>2</v>
      </c>
      <c r="AC29" s="82">
        <v>0</v>
      </c>
      <c r="AD29" s="122"/>
      <c r="AE29" s="122"/>
      <c r="AF29" s="116"/>
      <c r="AG29" s="119"/>
      <c r="AH29" s="148" t="s">
        <v>297</v>
      </c>
      <c r="AI29" s="55" t="s">
        <v>87</v>
      </c>
      <c r="AJ29" s="55" t="s">
        <v>298</v>
      </c>
      <c r="AK29" s="62" t="s">
        <v>280</v>
      </c>
      <c r="AL29" s="55" t="s">
        <v>281</v>
      </c>
      <c r="AM29" s="55" t="s">
        <v>186</v>
      </c>
      <c r="AN29" s="63">
        <v>43831</v>
      </c>
      <c r="AO29" s="63">
        <v>44196</v>
      </c>
      <c r="AP29" s="64" t="s">
        <v>299</v>
      </c>
      <c r="AQ29" s="50" t="s">
        <v>300</v>
      </c>
      <c r="AR29" s="50"/>
      <c r="AS29" s="50" t="s">
        <v>285</v>
      </c>
      <c r="AT29" s="159" t="s">
        <v>301</v>
      </c>
      <c r="AU29" s="165" t="s">
        <v>293</v>
      </c>
      <c r="AV29" s="254" t="s">
        <v>294</v>
      </c>
      <c r="AW29" s="255" t="s">
        <v>99</v>
      </c>
      <c r="AX29" s="254"/>
      <c r="AY29" s="254"/>
      <c r="AZ29" s="254"/>
      <c r="BA29" s="254"/>
      <c r="BB29" s="254"/>
      <c r="BC29" s="254"/>
      <c r="BD29" s="251"/>
      <c r="BE29" s="251"/>
      <c r="BF29" s="252"/>
      <c r="BG29" s="252"/>
      <c r="BH29" s="252"/>
      <c r="BI29" s="252"/>
      <c r="BJ29" s="252"/>
      <c r="BK29" s="252"/>
      <c r="BL29" s="252"/>
      <c r="BM29" s="252"/>
      <c r="BN29" s="252"/>
      <c r="BO29" s="252"/>
    </row>
    <row r="30" spans="1:67" s="258" customFormat="1" ht="78" customHeight="1" x14ac:dyDescent="0.2">
      <c r="A30" s="90"/>
      <c r="B30" s="146"/>
      <c r="C30" s="132"/>
      <c r="D30" s="91"/>
      <c r="E30" s="91"/>
      <c r="F30" s="70" t="s">
        <v>302</v>
      </c>
      <c r="G30" s="91"/>
      <c r="H30" s="127"/>
      <c r="I30" s="105"/>
      <c r="J30" s="92"/>
      <c r="K30" s="92"/>
      <c r="L30" s="93"/>
      <c r="M30" s="96"/>
      <c r="N30" s="95"/>
      <c r="O30" s="91"/>
      <c r="P30" s="91"/>
      <c r="Q30" s="91"/>
      <c r="R30" s="91"/>
      <c r="S30" s="91"/>
      <c r="T30" s="91"/>
      <c r="U30" s="91"/>
      <c r="V30" s="97"/>
      <c r="W30" s="98"/>
      <c r="X30" s="98"/>
      <c r="Y30" s="98"/>
      <c r="Z30" s="98"/>
      <c r="AA30" s="98"/>
      <c r="AB30" s="98"/>
      <c r="AC30" s="98"/>
      <c r="AD30" s="99"/>
      <c r="AE30" s="99"/>
      <c r="AF30" s="93"/>
      <c r="AG30" s="96"/>
      <c r="AH30" s="55" t="s">
        <v>303</v>
      </c>
      <c r="AI30" s="55" t="s">
        <v>87</v>
      </c>
      <c r="AJ30" s="55" t="s">
        <v>304</v>
      </c>
      <c r="AK30" s="62" t="s">
        <v>280</v>
      </c>
      <c r="AL30" s="55" t="s">
        <v>281</v>
      </c>
      <c r="AM30" s="55" t="s">
        <v>186</v>
      </c>
      <c r="AN30" s="63">
        <v>43831</v>
      </c>
      <c r="AO30" s="63">
        <v>44196</v>
      </c>
      <c r="AP30" s="64" t="s">
        <v>305</v>
      </c>
      <c r="AQ30" s="50" t="s">
        <v>306</v>
      </c>
      <c r="AR30" s="50"/>
      <c r="AS30" s="50" t="s">
        <v>285</v>
      </c>
      <c r="AT30" s="159" t="s">
        <v>307</v>
      </c>
      <c r="AU30" s="165" t="s">
        <v>293</v>
      </c>
      <c r="AV30" s="254" t="s">
        <v>294</v>
      </c>
      <c r="AW30" s="255" t="s">
        <v>99</v>
      </c>
      <c r="AX30" s="254"/>
      <c r="AY30" s="254"/>
      <c r="AZ30" s="254"/>
      <c r="BA30" s="254"/>
      <c r="BB30" s="254"/>
      <c r="BC30" s="254"/>
      <c r="BD30" s="251"/>
      <c r="BE30" s="251"/>
      <c r="BF30" s="252"/>
      <c r="BG30" s="252"/>
      <c r="BH30" s="252"/>
      <c r="BI30" s="252"/>
      <c r="BJ30" s="252"/>
      <c r="BK30" s="252"/>
      <c r="BL30" s="252"/>
      <c r="BM30" s="252"/>
      <c r="BN30" s="252"/>
      <c r="BO30" s="252"/>
    </row>
    <row r="31" spans="1:67" s="248" customFormat="1" ht="165" customHeight="1" x14ac:dyDescent="0.2">
      <c r="A31" s="47">
        <v>13</v>
      </c>
      <c r="B31" s="167" t="s">
        <v>308</v>
      </c>
      <c r="C31" s="132"/>
      <c r="D31" s="50" t="s">
        <v>104</v>
      </c>
      <c r="E31" s="50"/>
      <c r="F31" s="65" t="s">
        <v>309</v>
      </c>
      <c r="G31" s="50" t="s">
        <v>310</v>
      </c>
      <c r="H31" s="52" t="s">
        <v>81</v>
      </c>
      <c r="I31" s="70" t="s">
        <v>311</v>
      </c>
      <c r="J31" s="53" t="s">
        <v>132</v>
      </c>
      <c r="K31" s="53" t="s">
        <v>84</v>
      </c>
      <c r="L31" s="54" t="s">
        <v>240</v>
      </c>
      <c r="M31" s="55" t="s">
        <v>312</v>
      </c>
      <c r="N31" s="71" t="s">
        <v>87</v>
      </c>
      <c r="O31" s="55">
        <v>15</v>
      </c>
      <c r="P31" s="55">
        <v>15</v>
      </c>
      <c r="Q31" s="55">
        <v>15</v>
      </c>
      <c r="R31" s="55">
        <v>15</v>
      </c>
      <c r="S31" s="55">
        <v>15</v>
      </c>
      <c r="T31" s="55">
        <v>15</v>
      </c>
      <c r="U31" s="55">
        <v>10</v>
      </c>
      <c r="V31" s="57">
        <f t="shared" ref="V31" si="3">SUM(O31:U31)</f>
        <v>100</v>
      </c>
      <c r="W31" s="134" t="s">
        <v>130</v>
      </c>
      <c r="X31" s="134" t="s">
        <v>130</v>
      </c>
      <c r="Y31" s="134" t="s">
        <v>130</v>
      </c>
      <c r="Z31" s="59" t="s">
        <v>131</v>
      </c>
      <c r="AA31" s="59" t="s">
        <v>130</v>
      </c>
      <c r="AB31" s="59">
        <v>2</v>
      </c>
      <c r="AC31" s="59">
        <v>0</v>
      </c>
      <c r="AD31" s="61" t="s">
        <v>224</v>
      </c>
      <c r="AE31" s="61" t="s">
        <v>84</v>
      </c>
      <c r="AF31" s="168" t="s">
        <v>225</v>
      </c>
      <c r="AG31" s="73" t="s">
        <v>91</v>
      </c>
      <c r="AH31" s="55" t="s">
        <v>313</v>
      </c>
      <c r="AI31" s="55" t="s">
        <v>87</v>
      </c>
      <c r="AJ31" s="55" t="s">
        <v>116</v>
      </c>
      <c r="AK31" s="62" t="s">
        <v>314</v>
      </c>
      <c r="AL31" s="70" t="s">
        <v>315</v>
      </c>
      <c r="AM31" s="55" t="s">
        <v>134</v>
      </c>
      <c r="AN31" s="63">
        <v>43831</v>
      </c>
      <c r="AO31" s="63">
        <v>44196</v>
      </c>
      <c r="AP31" s="64" t="s">
        <v>316</v>
      </c>
      <c r="AQ31" s="50" t="s">
        <v>317</v>
      </c>
      <c r="AR31" s="50"/>
      <c r="AS31" s="50" t="s">
        <v>318</v>
      </c>
      <c r="AT31" s="65" t="s">
        <v>319</v>
      </c>
      <c r="AU31" s="253" t="s">
        <v>320</v>
      </c>
      <c r="AV31" s="254" t="s">
        <v>321</v>
      </c>
      <c r="AW31" s="255">
        <v>0.9</v>
      </c>
      <c r="AX31" s="254"/>
      <c r="AY31" s="254"/>
      <c r="AZ31" s="254"/>
      <c r="BA31" s="254"/>
      <c r="BB31" s="254"/>
      <c r="BC31" s="254"/>
      <c r="BD31" s="251"/>
      <c r="BE31" s="251"/>
      <c r="BF31" s="252"/>
      <c r="BG31" s="252"/>
      <c r="BH31" s="252"/>
      <c r="BI31" s="252"/>
      <c r="BJ31" s="252"/>
      <c r="BK31" s="252"/>
      <c r="BL31" s="252"/>
      <c r="BM31" s="252"/>
      <c r="BN31" s="252"/>
      <c r="BO31" s="252"/>
    </row>
    <row r="32" spans="1:67" s="258" customFormat="1" ht="25.5" customHeight="1" x14ac:dyDescent="0.2">
      <c r="J32" s="259"/>
      <c r="K32" s="259"/>
      <c r="N32" s="260"/>
      <c r="W32" s="260"/>
      <c r="X32" s="260"/>
      <c r="Y32" s="260"/>
      <c r="AD32" s="260"/>
      <c r="AE32" s="260"/>
      <c r="AI32" s="169"/>
      <c r="AJ32" s="248"/>
      <c r="AN32" s="261"/>
      <c r="AO32" s="261"/>
      <c r="AP32" s="261"/>
      <c r="AQ32" s="261"/>
      <c r="AR32" s="252"/>
      <c r="AS32" s="252"/>
      <c r="AT32" s="251"/>
      <c r="AU32" s="251"/>
      <c r="AV32" s="251"/>
      <c r="AW32" s="251"/>
      <c r="AX32" s="251"/>
      <c r="AY32" s="251"/>
      <c r="AZ32" s="251"/>
      <c r="BA32" s="251"/>
      <c r="BB32" s="251"/>
      <c r="BC32" s="251"/>
      <c r="BD32" s="251"/>
      <c r="BE32" s="251"/>
      <c r="BF32" s="252"/>
      <c r="BG32" s="252"/>
      <c r="BH32" s="252"/>
      <c r="BI32" s="252"/>
      <c r="BJ32" s="252"/>
      <c r="BK32" s="252"/>
      <c r="BL32" s="252"/>
      <c r="BM32" s="252"/>
      <c r="BN32" s="252"/>
      <c r="BO32" s="252"/>
    </row>
    <row r="33" spans="2:67" s="258" customFormat="1" ht="14.25" x14ac:dyDescent="0.2">
      <c r="B33" s="170"/>
      <c r="J33" s="259"/>
      <c r="K33" s="259"/>
      <c r="N33" s="260"/>
      <c r="W33" s="260"/>
      <c r="X33" s="260"/>
      <c r="Y33" s="260"/>
      <c r="AD33" s="260"/>
      <c r="AE33" s="260"/>
      <c r="AI33" s="169"/>
      <c r="AJ33" s="169"/>
      <c r="AN33" s="261"/>
      <c r="AO33" s="261"/>
      <c r="AP33" s="261"/>
      <c r="AQ33" s="261"/>
      <c r="AR33" s="252"/>
      <c r="AS33" s="252"/>
      <c r="AT33" s="251"/>
      <c r="AU33" s="251"/>
      <c r="AV33" s="251"/>
      <c r="AW33" s="251"/>
      <c r="AX33" s="251"/>
      <c r="AY33" s="251"/>
      <c r="AZ33" s="251"/>
      <c r="BA33" s="251"/>
      <c r="BB33" s="251"/>
      <c r="BC33" s="251"/>
      <c r="BD33" s="251"/>
      <c r="BE33" s="251"/>
      <c r="BF33" s="252"/>
      <c r="BG33" s="252"/>
      <c r="BH33" s="252"/>
      <c r="BI33" s="252"/>
      <c r="BJ33" s="252"/>
      <c r="BK33" s="252"/>
      <c r="BL33" s="252"/>
      <c r="BM33" s="252"/>
      <c r="BN33" s="252"/>
      <c r="BO33" s="252"/>
    </row>
    <row r="34" spans="2:67" s="171" customFormat="1" ht="12.75" x14ac:dyDescent="0.2">
      <c r="C34" s="172"/>
      <c r="D34" s="173" t="s">
        <v>322</v>
      </c>
      <c r="E34" s="172"/>
      <c r="F34" s="172"/>
      <c r="H34" s="172"/>
      <c r="U34" s="174"/>
      <c r="V34" s="174"/>
      <c r="W34" s="174"/>
      <c r="X34" s="174"/>
      <c r="Y34" s="174"/>
      <c r="Z34" s="174"/>
      <c r="AA34" s="174"/>
      <c r="AB34" s="174"/>
      <c r="AC34" s="174"/>
    </row>
    <row r="35" spans="2:67" s="258" customFormat="1" ht="14.25" x14ac:dyDescent="0.2">
      <c r="B35" s="259"/>
      <c r="J35" s="259"/>
      <c r="K35" s="259"/>
      <c r="N35" s="260"/>
      <c r="W35" s="260"/>
      <c r="X35" s="260"/>
      <c r="Y35" s="260"/>
      <c r="AD35" s="260"/>
      <c r="AE35" s="260"/>
      <c r="AN35" s="261"/>
      <c r="AO35" s="261"/>
      <c r="AP35" s="261"/>
      <c r="AQ35" s="261"/>
      <c r="AR35" s="252"/>
      <c r="AS35" s="252"/>
      <c r="AT35" s="251"/>
      <c r="AU35" s="251"/>
      <c r="AV35" s="251"/>
      <c r="AW35" s="251"/>
      <c r="AX35" s="251"/>
      <c r="AY35" s="251"/>
      <c r="AZ35" s="251"/>
      <c r="BA35" s="251"/>
      <c r="BB35" s="251"/>
      <c r="BC35" s="251"/>
      <c r="BD35" s="251"/>
      <c r="BE35" s="251"/>
      <c r="BF35" s="252"/>
      <c r="BG35" s="252"/>
      <c r="BH35" s="252"/>
      <c r="BI35" s="252"/>
      <c r="BJ35" s="252"/>
      <c r="BK35" s="252"/>
      <c r="BL35" s="252"/>
      <c r="BM35" s="252"/>
      <c r="BN35" s="252"/>
      <c r="BO35" s="252"/>
    </row>
    <row r="36" spans="2:67" s="258" customFormat="1" ht="14.25" x14ac:dyDescent="0.2">
      <c r="B36" s="259"/>
      <c r="J36" s="259"/>
      <c r="K36" s="259"/>
      <c r="N36" s="260"/>
      <c r="W36" s="260"/>
      <c r="X36" s="260"/>
      <c r="Y36" s="260"/>
      <c r="AD36" s="260"/>
      <c r="AE36" s="260"/>
      <c r="AN36" s="261"/>
      <c r="AO36" s="261"/>
      <c r="AP36" s="261"/>
      <c r="AQ36" s="261"/>
      <c r="AR36" s="252"/>
      <c r="AS36" s="252"/>
      <c r="AT36" s="251"/>
      <c r="AU36" s="251"/>
      <c r="AV36" s="251"/>
      <c r="AW36" s="251"/>
      <c r="AX36" s="251"/>
      <c r="AY36" s="251"/>
      <c r="AZ36" s="251"/>
      <c r="BA36" s="251"/>
      <c r="BB36" s="251"/>
      <c r="BC36" s="251"/>
      <c r="BD36" s="251"/>
      <c r="BE36" s="251"/>
      <c r="BF36" s="252"/>
      <c r="BG36" s="252"/>
      <c r="BH36" s="252"/>
      <c r="BI36" s="252"/>
      <c r="BJ36" s="252"/>
      <c r="BK36" s="252"/>
      <c r="BL36" s="252"/>
      <c r="BM36" s="252"/>
      <c r="BN36" s="252"/>
      <c r="BO36" s="252"/>
    </row>
    <row r="37" spans="2:67" s="258" customFormat="1" ht="14.25" x14ac:dyDescent="0.2">
      <c r="B37" s="259"/>
      <c r="J37" s="259"/>
      <c r="K37" s="259"/>
      <c r="N37" s="260"/>
      <c r="W37" s="260"/>
      <c r="X37" s="260"/>
      <c r="Y37" s="260"/>
      <c r="AD37" s="260"/>
      <c r="AE37" s="260"/>
      <c r="AN37" s="261"/>
      <c r="AO37" s="261"/>
      <c r="AP37" s="261"/>
      <c r="AQ37" s="261"/>
      <c r="AR37" s="252"/>
      <c r="AS37" s="252"/>
      <c r="AT37" s="251"/>
      <c r="AU37" s="251"/>
      <c r="AV37" s="251"/>
      <c r="AW37" s="251"/>
      <c r="AX37" s="251"/>
      <c r="AY37" s="251"/>
      <c r="AZ37" s="251"/>
      <c r="BA37" s="251"/>
      <c r="BB37" s="251"/>
      <c r="BC37" s="251"/>
      <c r="BD37" s="251"/>
      <c r="BE37" s="251"/>
      <c r="BF37" s="252"/>
      <c r="BG37" s="252"/>
      <c r="BH37" s="252"/>
      <c r="BI37" s="252"/>
      <c r="BJ37" s="252"/>
      <c r="BK37" s="252"/>
      <c r="BL37" s="252"/>
      <c r="BM37" s="252"/>
      <c r="BN37" s="252"/>
      <c r="BO37" s="252"/>
    </row>
    <row r="38" spans="2:67" s="258" customFormat="1" ht="14.25" x14ac:dyDescent="0.2">
      <c r="B38" s="259"/>
      <c r="J38" s="259"/>
      <c r="K38" s="259"/>
      <c r="N38" s="260"/>
      <c r="W38" s="260"/>
      <c r="X38" s="260"/>
      <c r="Y38" s="260"/>
      <c r="AD38" s="260"/>
      <c r="AE38" s="260"/>
      <c r="AN38" s="261"/>
      <c r="AO38" s="261"/>
      <c r="AP38" s="261"/>
      <c r="AQ38" s="261"/>
      <c r="AR38" s="252"/>
      <c r="AS38" s="252"/>
      <c r="AT38" s="251"/>
      <c r="AU38" s="251"/>
      <c r="AV38" s="251"/>
      <c r="AW38" s="251"/>
      <c r="AX38" s="251"/>
      <c r="AY38" s="251"/>
      <c r="AZ38" s="251"/>
      <c r="BA38" s="251"/>
      <c r="BB38" s="251"/>
      <c r="BC38" s="251"/>
      <c r="BD38" s="251"/>
      <c r="BE38" s="251"/>
      <c r="BF38" s="252"/>
      <c r="BG38" s="252"/>
      <c r="BH38" s="252"/>
      <c r="BI38" s="252"/>
      <c r="BJ38" s="252"/>
      <c r="BK38" s="252"/>
      <c r="BL38" s="252"/>
      <c r="BM38" s="252"/>
      <c r="BN38" s="252"/>
      <c r="BO38" s="252"/>
    </row>
    <row r="39" spans="2:67" s="258" customFormat="1" ht="14.25" x14ac:dyDescent="0.2">
      <c r="B39" s="259"/>
      <c r="J39" s="259"/>
      <c r="K39" s="259"/>
      <c r="N39" s="260"/>
      <c r="W39" s="260"/>
      <c r="X39" s="260"/>
      <c r="Y39" s="260"/>
      <c r="AD39" s="260"/>
      <c r="AE39" s="260"/>
      <c r="AN39" s="260"/>
      <c r="AO39" s="260"/>
      <c r="AP39" s="260"/>
      <c r="AQ39" s="260"/>
      <c r="AR39" s="262"/>
      <c r="AS39" s="262"/>
      <c r="AT39" s="263"/>
      <c r="AU39" s="263"/>
      <c r="AV39" s="263"/>
      <c r="AW39" s="263"/>
      <c r="AX39" s="263"/>
      <c r="AY39" s="263"/>
      <c r="AZ39" s="263"/>
      <c r="BA39" s="263"/>
      <c r="BB39" s="263"/>
      <c r="BC39" s="263"/>
      <c r="BD39" s="263"/>
      <c r="BE39" s="263"/>
      <c r="BF39" s="262"/>
      <c r="BG39" s="262"/>
      <c r="BH39" s="262"/>
      <c r="BI39" s="262"/>
      <c r="BJ39" s="262"/>
      <c r="BK39" s="262"/>
      <c r="BL39" s="262"/>
      <c r="BM39" s="262"/>
      <c r="BN39" s="262"/>
      <c r="BO39" s="262"/>
    </row>
    <row r="40" spans="2:67" s="258" customFormat="1" ht="14.25" x14ac:dyDescent="0.2">
      <c r="B40" s="259"/>
      <c r="J40" s="259"/>
      <c r="K40" s="259"/>
      <c r="N40" s="260"/>
      <c r="W40" s="260"/>
      <c r="X40" s="260"/>
      <c r="Y40" s="260"/>
      <c r="AD40" s="260"/>
      <c r="AE40" s="260"/>
      <c r="AN40" s="175"/>
      <c r="AO40" s="175"/>
      <c r="AP40" s="175"/>
      <c r="AQ40" s="175"/>
      <c r="AR40" s="262"/>
      <c r="AS40" s="262"/>
      <c r="AT40" s="263"/>
      <c r="AU40" s="263"/>
      <c r="AV40" s="263"/>
      <c r="AW40" s="263"/>
      <c r="AX40" s="263"/>
      <c r="AY40" s="263"/>
      <c r="AZ40" s="263"/>
      <c r="BA40" s="263"/>
      <c r="BB40" s="263"/>
      <c r="BC40" s="263"/>
      <c r="BD40" s="263"/>
      <c r="BE40" s="263"/>
      <c r="BF40" s="262"/>
      <c r="BG40" s="262"/>
      <c r="BH40" s="262"/>
      <c r="BI40" s="262"/>
      <c r="BJ40" s="262"/>
      <c r="BK40" s="262"/>
      <c r="BL40" s="262"/>
      <c r="BM40" s="262"/>
      <c r="BN40" s="262"/>
      <c r="BO40" s="262"/>
    </row>
    <row r="41" spans="2:67" s="258" customFormat="1" ht="14.25" x14ac:dyDescent="0.2">
      <c r="B41" s="259"/>
      <c r="J41" s="259"/>
      <c r="K41" s="259"/>
      <c r="N41" s="260"/>
      <c r="W41" s="260"/>
      <c r="X41" s="260"/>
      <c r="Y41" s="260"/>
      <c r="AD41" s="260"/>
      <c r="AE41" s="260"/>
      <c r="AN41" s="175"/>
      <c r="AO41" s="175"/>
      <c r="AP41" s="175"/>
      <c r="AQ41" s="175"/>
      <c r="AR41" s="262"/>
      <c r="AS41" s="262"/>
      <c r="AT41" s="263"/>
      <c r="AU41" s="263"/>
      <c r="AV41" s="263"/>
      <c r="AW41" s="263"/>
      <c r="AX41" s="263"/>
      <c r="AY41" s="263"/>
      <c r="AZ41" s="263"/>
      <c r="BA41" s="263"/>
      <c r="BB41" s="263"/>
      <c r="BC41" s="263"/>
      <c r="BD41" s="263"/>
      <c r="BE41" s="263"/>
      <c r="BF41" s="262"/>
      <c r="BG41" s="262"/>
      <c r="BH41" s="262"/>
      <c r="BI41" s="262"/>
      <c r="BJ41" s="262"/>
      <c r="BK41" s="262"/>
      <c r="BL41" s="262"/>
      <c r="BM41" s="262"/>
      <c r="BN41" s="262"/>
      <c r="BO41" s="262"/>
    </row>
    <row r="42" spans="2:67" s="248" customFormat="1" ht="14.25" x14ac:dyDescent="0.2">
      <c r="B42" s="257"/>
      <c r="J42" s="257"/>
      <c r="K42" s="257"/>
      <c r="N42" s="261"/>
      <c r="W42" s="261"/>
      <c r="X42" s="261"/>
      <c r="Y42" s="261"/>
      <c r="AD42" s="261"/>
      <c r="AE42" s="261"/>
      <c r="AN42" s="175"/>
      <c r="AO42" s="175"/>
      <c r="AP42" s="175"/>
      <c r="AQ42" s="175"/>
      <c r="AR42" s="252"/>
      <c r="AS42" s="252"/>
      <c r="AT42" s="251"/>
      <c r="AU42" s="251"/>
      <c r="AV42" s="251"/>
      <c r="AW42" s="251"/>
      <c r="AX42" s="251"/>
      <c r="AY42" s="251"/>
      <c r="AZ42" s="251"/>
      <c r="BA42" s="251"/>
      <c r="BB42" s="251"/>
      <c r="BC42" s="251"/>
      <c r="BD42" s="251"/>
      <c r="BE42" s="251"/>
      <c r="BF42" s="252"/>
      <c r="BG42" s="252"/>
      <c r="BH42" s="252"/>
      <c r="BI42" s="252"/>
      <c r="BJ42" s="252"/>
      <c r="BK42" s="252"/>
      <c r="BL42" s="252"/>
      <c r="BM42" s="252"/>
      <c r="BN42" s="252"/>
      <c r="BO42" s="252"/>
    </row>
    <row r="43" spans="2:67" s="248" customFormat="1" ht="14.25" x14ac:dyDescent="0.2">
      <c r="B43" s="257"/>
      <c r="J43" s="257"/>
      <c r="K43" s="257"/>
      <c r="N43" s="261"/>
      <c r="W43" s="261"/>
      <c r="X43" s="261"/>
      <c r="Y43" s="261"/>
      <c r="AD43" s="261"/>
      <c r="AE43" s="261"/>
      <c r="AN43" s="176"/>
      <c r="AO43" s="176"/>
      <c r="AP43" s="176"/>
      <c r="AQ43" s="176"/>
      <c r="AR43" s="252"/>
      <c r="AS43" s="252"/>
      <c r="AT43" s="251"/>
      <c r="AU43" s="251"/>
      <c r="AV43" s="251"/>
      <c r="AW43" s="251"/>
      <c r="AX43" s="251"/>
      <c r="AY43" s="251"/>
      <c r="AZ43" s="251"/>
      <c r="BA43" s="251"/>
      <c r="BB43" s="251"/>
      <c r="BC43" s="251"/>
      <c r="BD43" s="251"/>
      <c r="BE43" s="251"/>
      <c r="BF43" s="252"/>
      <c r="BG43" s="252"/>
      <c r="BH43" s="252"/>
      <c r="BI43" s="252"/>
      <c r="BJ43" s="252"/>
      <c r="BK43" s="252"/>
      <c r="BL43" s="252"/>
      <c r="BM43" s="252"/>
      <c r="BN43" s="252"/>
      <c r="BO43" s="252"/>
    </row>
    <row r="44" spans="2:67" s="248" customFormat="1" ht="14.25" x14ac:dyDescent="0.2">
      <c r="B44" s="257"/>
      <c r="J44" s="257"/>
      <c r="K44" s="257"/>
      <c r="N44" s="261"/>
      <c r="W44" s="261"/>
      <c r="X44" s="261"/>
      <c r="Y44" s="261"/>
      <c r="AD44" s="261"/>
      <c r="AE44" s="261"/>
      <c r="AN44" s="176"/>
      <c r="AO44" s="176"/>
      <c r="AP44" s="176"/>
      <c r="AQ44" s="176"/>
      <c r="AR44" s="252"/>
      <c r="AS44" s="252"/>
      <c r="AT44" s="251"/>
      <c r="AU44" s="251"/>
      <c r="AV44" s="251"/>
      <c r="AW44" s="251"/>
      <c r="AX44" s="251"/>
      <c r="AY44" s="251"/>
      <c r="AZ44" s="251"/>
      <c r="BA44" s="251"/>
      <c r="BB44" s="251"/>
      <c r="BC44" s="251"/>
      <c r="BD44" s="251"/>
      <c r="BE44" s="251"/>
      <c r="BF44" s="252"/>
      <c r="BG44" s="252"/>
      <c r="BH44" s="252"/>
      <c r="BI44" s="252"/>
      <c r="BJ44" s="252"/>
      <c r="BK44" s="252"/>
      <c r="BL44" s="252"/>
      <c r="BM44" s="252"/>
      <c r="BN44" s="252"/>
      <c r="BO44" s="252"/>
    </row>
    <row r="45" spans="2:67" s="248" customFormat="1" ht="14.25" x14ac:dyDescent="0.2">
      <c r="B45" s="257"/>
      <c r="J45" s="257"/>
      <c r="K45" s="257"/>
      <c r="N45" s="261"/>
      <c r="W45" s="261"/>
      <c r="X45" s="261"/>
      <c r="Y45" s="261"/>
      <c r="AD45" s="261"/>
      <c r="AE45" s="261"/>
      <c r="AN45" s="176"/>
      <c r="AO45" s="176"/>
      <c r="AP45" s="176"/>
      <c r="AQ45" s="176"/>
      <c r="AR45" s="252"/>
      <c r="AS45" s="252"/>
      <c r="AT45" s="251"/>
      <c r="AU45" s="251"/>
      <c r="AV45" s="251"/>
      <c r="AW45" s="251"/>
      <c r="AX45" s="251"/>
      <c r="AY45" s="251"/>
      <c r="AZ45" s="251"/>
      <c r="BA45" s="251"/>
      <c r="BB45" s="251"/>
      <c r="BC45" s="251"/>
      <c r="BD45" s="251"/>
      <c r="BE45" s="251"/>
      <c r="BF45" s="252"/>
      <c r="BG45" s="252"/>
      <c r="BH45" s="252"/>
      <c r="BI45" s="252"/>
      <c r="BJ45" s="252"/>
      <c r="BK45" s="252"/>
      <c r="BL45" s="252"/>
      <c r="BM45" s="252"/>
      <c r="BN45" s="252"/>
      <c r="BO45" s="252"/>
    </row>
    <row r="46" spans="2:67" s="247" customFormat="1" ht="14.25" x14ac:dyDescent="0.2">
      <c r="B46" s="264"/>
      <c r="J46" s="264"/>
      <c r="K46" s="264"/>
      <c r="N46" s="265"/>
      <c r="W46" s="265"/>
      <c r="X46" s="265"/>
      <c r="Y46" s="265"/>
      <c r="AD46" s="265"/>
      <c r="AE46" s="265"/>
      <c r="AN46" s="265"/>
      <c r="AO46" s="265"/>
      <c r="AP46" s="265"/>
      <c r="AQ46" s="265"/>
      <c r="AR46" s="246"/>
      <c r="AS46" s="246"/>
      <c r="AT46" s="245"/>
      <c r="AU46" s="245"/>
      <c r="AV46" s="245"/>
      <c r="AW46" s="245"/>
      <c r="AX46" s="245"/>
      <c r="AY46" s="245"/>
      <c r="AZ46" s="245"/>
      <c r="BA46" s="245"/>
      <c r="BB46" s="245"/>
      <c r="BC46" s="245"/>
      <c r="BD46" s="245"/>
      <c r="BE46" s="245"/>
      <c r="BF46" s="246"/>
      <c r="BG46" s="246"/>
      <c r="BH46" s="246"/>
      <c r="BI46" s="246"/>
      <c r="BJ46" s="246"/>
      <c r="BK46" s="246"/>
      <c r="BL46" s="246"/>
      <c r="BM46" s="246"/>
      <c r="BN46" s="246"/>
      <c r="BO46" s="246"/>
    </row>
    <row r="47" spans="2:67" s="247" customFormat="1" ht="14.25" x14ac:dyDescent="0.2">
      <c r="B47" s="264"/>
      <c r="J47" s="264"/>
      <c r="K47" s="264"/>
      <c r="N47" s="265"/>
      <c r="W47" s="265"/>
      <c r="X47" s="265"/>
      <c r="Y47" s="265"/>
      <c r="AD47" s="265"/>
      <c r="AE47" s="265"/>
      <c r="AN47" s="265"/>
      <c r="AO47" s="265"/>
      <c r="AP47" s="265"/>
      <c r="AQ47" s="265"/>
      <c r="AR47" s="246"/>
      <c r="AS47" s="246"/>
      <c r="AT47" s="245"/>
      <c r="AU47" s="245"/>
      <c r="AV47" s="245"/>
      <c r="AW47" s="245"/>
      <c r="AX47" s="245"/>
      <c r="AY47" s="245"/>
      <c r="AZ47" s="245"/>
      <c r="BA47" s="245"/>
      <c r="BB47" s="245"/>
      <c r="BC47" s="245"/>
      <c r="BD47" s="245"/>
      <c r="BE47" s="245"/>
      <c r="BF47" s="246"/>
      <c r="BG47" s="246"/>
      <c r="BH47" s="246"/>
      <c r="BI47" s="246"/>
      <c r="BJ47" s="246"/>
      <c r="BK47" s="246"/>
      <c r="BL47" s="246"/>
      <c r="BM47" s="246"/>
      <c r="BN47" s="246"/>
      <c r="BO47" s="246"/>
    </row>
    <row r="48" spans="2:67" s="247" customFormat="1" ht="14.25" x14ac:dyDescent="0.2">
      <c r="B48" s="264"/>
      <c r="J48" s="264"/>
      <c r="K48" s="264"/>
      <c r="N48" s="265"/>
      <c r="W48" s="265"/>
      <c r="X48" s="265"/>
      <c r="Y48" s="265"/>
      <c r="AD48" s="265"/>
      <c r="AE48" s="265"/>
      <c r="AN48" s="265"/>
      <c r="AO48" s="265"/>
      <c r="AP48" s="265"/>
      <c r="AQ48" s="265"/>
      <c r="AR48" s="246"/>
      <c r="AS48" s="246"/>
      <c r="AT48" s="245"/>
      <c r="AU48" s="245"/>
      <c r="AV48" s="245"/>
      <c r="AW48" s="245"/>
      <c r="AX48" s="245"/>
      <c r="AY48" s="245"/>
      <c r="AZ48" s="245"/>
      <c r="BA48" s="245"/>
      <c r="BB48" s="245"/>
      <c r="BC48" s="245"/>
      <c r="BD48" s="245"/>
      <c r="BE48" s="245"/>
      <c r="BF48" s="246"/>
      <c r="BG48" s="246"/>
      <c r="BH48" s="246"/>
      <c r="BI48" s="246"/>
      <c r="BJ48" s="246"/>
      <c r="BK48" s="246"/>
      <c r="BL48" s="246"/>
      <c r="BM48" s="246"/>
      <c r="BN48" s="246"/>
      <c r="BO48" s="246"/>
    </row>
    <row r="49" spans="2:67" s="247" customFormat="1" ht="14.25" x14ac:dyDescent="0.2">
      <c r="B49" s="264"/>
      <c r="J49" s="264"/>
      <c r="K49" s="264"/>
      <c r="N49" s="265"/>
      <c r="W49" s="265"/>
      <c r="X49" s="265"/>
      <c r="Y49" s="265"/>
      <c r="AD49" s="265"/>
      <c r="AE49" s="265"/>
      <c r="AN49" s="265"/>
      <c r="AO49" s="265"/>
      <c r="AP49" s="265"/>
      <c r="AQ49" s="265"/>
      <c r="AR49" s="246"/>
      <c r="AS49" s="246"/>
      <c r="AT49" s="245"/>
      <c r="AU49" s="245"/>
      <c r="AV49" s="245"/>
      <c r="AW49" s="245"/>
      <c r="AX49" s="245"/>
      <c r="AY49" s="245"/>
      <c r="AZ49" s="245"/>
      <c r="BA49" s="245"/>
      <c r="BB49" s="245"/>
      <c r="BC49" s="245"/>
      <c r="BD49" s="245"/>
      <c r="BE49" s="245"/>
      <c r="BF49" s="246"/>
      <c r="BG49" s="246"/>
      <c r="BH49" s="246"/>
      <c r="BI49" s="246"/>
      <c r="BJ49" s="246"/>
      <c r="BK49" s="246"/>
      <c r="BL49" s="246"/>
      <c r="BM49" s="246"/>
      <c r="BN49" s="246"/>
      <c r="BO49" s="246"/>
    </row>
    <row r="50" spans="2:67" s="247" customFormat="1" ht="14.25" x14ac:dyDescent="0.2">
      <c r="B50" s="264"/>
      <c r="J50" s="264"/>
      <c r="K50" s="264"/>
      <c r="N50" s="265"/>
      <c r="W50" s="265"/>
      <c r="X50" s="265"/>
      <c r="Y50" s="265"/>
      <c r="AD50" s="265"/>
      <c r="AE50" s="265"/>
      <c r="AN50" s="265"/>
      <c r="AO50" s="265"/>
      <c r="AP50" s="265"/>
      <c r="AQ50" s="265"/>
      <c r="AR50" s="246"/>
      <c r="AS50" s="246"/>
      <c r="AT50" s="245"/>
      <c r="AU50" s="245"/>
      <c r="AV50" s="245"/>
      <c r="AW50" s="245"/>
      <c r="AX50" s="245"/>
      <c r="AY50" s="245"/>
      <c r="AZ50" s="245"/>
      <c r="BA50" s="245"/>
      <c r="BB50" s="245"/>
      <c r="BC50" s="245"/>
      <c r="BD50" s="245"/>
      <c r="BE50" s="245"/>
      <c r="BF50" s="246"/>
      <c r="BG50" s="246"/>
      <c r="BH50" s="246"/>
      <c r="BI50" s="246"/>
      <c r="BJ50" s="246"/>
      <c r="BK50" s="246"/>
      <c r="BL50" s="246"/>
      <c r="BM50" s="246"/>
      <c r="BN50" s="246"/>
      <c r="BO50" s="246"/>
    </row>
    <row r="51" spans="2:67" s="247" customFormat="1" ht="14.25" x14ac:dyDescent="0.2">
      <c r="B51" s="264"/>
      <c r="J51" s="264"/>
      <c r="K51" s="264"/>
      <c r="N51" s="265"/>
      <c r="W51" s="265"/>
      <c r="X51" s="265"/>
      <c r="Y51" s="265"/>
      <c r="AD51" s="265"/>
      <c r="AE51" s="265"/>
      <c r="AN51" s="265"/>
      <c r="AO51" s="265"/>
      <c r="AP51" s="265"/>
      <c r="AQ51" s="265"/>
      <c r="AR51" s="246"/>
      <c r="AS51" s="246"/>
      <c r="AT51" s="245"/>
      <c r="AU51" s="245"/>
      <c r="AV51" s="245"/>
      <c r="AW51" s="245"/>
      <c r="AX51" s="245"/>
      <c r="AY51" s="245"/>
      <c r="AZ51" s="245"/>
      <c r="BA51" s="245"/>
      <c r="BB51" s="245"/>
      <c r="BC51" s="245"/>
      <c r="BD51" s="245"/>
      <c r="BE51" s="245"/>
      <c r="BF51" s="246"/>
      <c r="BG51" s="246"/>
      <c r="BH51" s="246"/>
      <c r="BI51" s="246"/>
      <c r="BJ51" s="246"/>
      <c r="BK51" s="246"/>
      <c r="BL51" s="246"/>
      <c r="BM51" s="246"/>
      <c r="BN51" s="246"/>
      <c r="BO51" s="246"/>
    </row>
    <row r="52" spans="2:67" s="247" customFormat="1" ht="14.25" x14ac:dyDescent="0.2">
      <c r="B52" s="264"/>
      <c r="J52" s="264"/>
      <c r="K52" s="264"/>
      <c r="N52" s="265"/>
      <c r="W52" s="265"/>
      <c r="X52" s="265"/>
      <c r="Y52" s="265"/>
      <c r="AD52" s="265"/>
      <c r="AE52" s="265"/>
      <c r="AN52" s="265"/>
      <c r="AO52" s="265"/>
      <c r="AP52" s="265"/>
      <c r="AQ52" s="265"/>
      <c r="AR52" s="246"/>
      <c r="AS52" s="246"/>
      <c r="AT52" s="245"/>
      <c r="AU52" s="245"/>
      <c r="AV52" s="245"/>
      <c r="AW52" s="245"/>
      <c r="AX52" s="245"/>
      <c r="AY52" s="245"/>
      <c r="AZ52" s="245"/>
      <c r="BA52" s="245"/>
      <c r="BB52" s="245"/>
      <c r="BC52" s="245"/>
      <c r="BD52" s="245"/>
      <c r="BE52" s="245"/>
      <c r="BF52" s="246"/>
      <c r="BG52" s="246"/>
      <c r="BH52" s="246"/>
      <c r="BI52" s="246"/>
      <c r="BJ52" s="246"/>
      <c r="BK52" s="246"/>
      <c r="BL52" s="246"/>
      <c r="BM52" s="246"/>
      <c r="BN52" s="246"/>
      <c r="BO52" s="246"/>
    </row>
    <row r="53" spans="2:67" s="247" customFormat="1" ht="14.25" x14ac:dyDescent="0.2">
      <c r="B53" s="264"/>
      <c r="J53" s="264"/>
      <c r="K53" s="264"/>
      <c r="N53" s="265"/>
      <c r="W53" s="265"/>
      <c r="X53" s="265"/>
      <c r="Y53" s="265"/>
      <c r="AD53" s="265"/>
      <c r="AE53" s="265"/>
      <c r="AN53" s="265"/>
      <c r="AO53" s="265"/>
      <c r="AP53" s="265"/>
      <c r="AQ53" s="265"/>
      <c r="AR53" s="246"/>
      <c r="AS53" s="246"/>
      <c r="AT53" s="245"/>
      <c r="AU53" s="245"/>
      <c r="AV53" s="245"/>
      <c r="AW53" s="245"/>
      <c r="AX53" s="245"/>
      <c r="AY53" s="245"/>
      <c r="AZ53" s="245"/>
      <c r="BA53" s="245"/>
      <c r="BB53" s="245"/>
      <c r="BC53" s="245"/>
      <c r="BD53" s="245"/>
      <c r="BE53" s="245"/>
      <c r="BF53" s="246"/>
      <c r="BG53" s="246"/>
      <c r="BH53" s="246"/>
      <c r="BI53" s="246"/>
      <c r="BJ53" s="246"/>
      <c r="BK53" s="246"/>
      <c r="BL53" s="246"/>
      <c r="BM53" s="246"/>
      <c r="BN53" s="246"/>
      <c r="BO53" s="246"/>
    </row>
    <row r="54" spans="2:67" s="247" customFormat="1" ht="14.25" x14ac:dyDescent="0.2">
      <c r="B54" s="264"/>
      <c r="J54" s="264"/>
      <c r="K54" s="264"/>
      <c r="N54" s="265"/>
      <c r="W54" s="265"/>
      <c r="X54" s="265"/>
      <c r="Y54" s="265"/>
      <c r="AD54" s="265"/>
      <c r="AE54" s="265"/>
      <c r="AN54" s="265"/>
      <c r="AO54" s="265"/>
      <c r="AP54" s="265"/>
      <c r="AQ54" s="265"/>
      <c r="AR54" s="246"/>
      <c r="AS54" s="246"/>
      <c r="AT54" s="245"/>
      <c r="AU54" s="245"/>
      <c r="AV54" s="245"/>
      <c r="AW54" s="245"/>
      <c r="AX54" s="245"/>
      <c r="AY54" s="245"/>
      <c r="AZ54" s="245"/>
      <c r="BA54" s="245"/>
      <c r="BB54" s="245"/>
      <c r="BC54" s="245"/>
      <c r="BD54" s="245"/>
      <c r="BE54" s="245"/>
      <c r="BF54" s="246"/>
      <c r="BG54" s="246"/>
      <c r="BH54" s="246"/>
      <c r="BI54" s="246"/>
      <c r="BJ54" s="246"/>
      <c r="BK54" s="246"/>
      <c r="BL54" s="246"/>
      <c r="BM54" s="246"/>
      <c r="BN54" s="246"/>
      <c r="BO54" s="246"/>
    </row>
    <row r="55" spans="2:67" s="247" customFormat="1" ht="14.25" x14ac:dyDescent="0.2">
      <c r="B55" s="264"/>
      <c r="J55" s="264"/>
      <c r="K55" s="264"/>
      <c r="N55" s="265"/>
      <c r="W55" s="265"/>
      <c r="X55" s="265"/>
      <c r="Y55" s="265"/>
      <c r="AD55" s="265"/>
      <c r="AE55" s="265"/>
      <c r="AN55" s="265"/>
      <c r="AO55" s="265"/>
      <c r="AP55" s="265"/>
      <c r="AQ55" s="265"/>
      <c r="AR55" s="246"/>
      <c r="AS55" s="246"/>
      <c r="AT55" s="245"/>
      <c r="AU55" s="245"/>
      <c r="AV55" s="245"/>
      <c r="AW55" s="245"/>
      <c r="AX55" s="245"/>
      <c r="AY55" s="245"/>
      <c r="AZ55" s="245"/>
      <c r="BA55" s="245"/>
      <c r="BB55" s="245"/>
      <c r="BC55" s="245"/>
      <c r="BD55" s="245"/>
      <c r="BE55" s="245"/>
      <c r="BF55" s="246"/>
      <c r="BG55" s="246"/>
      <c r="BH55" s="246"/>
      <c r="BI55" s="246"/>
      <c r="BJ55" s="246"/>
      <c r="BK55" s="246"/>
      <c r="BL55" s="246"/>
      <c r="BM55" s="246"/>
      <c r="BN55" s="246"/>
      <c r="BO55" s="246"/>
    </row>
    <row r="56" spans="2:67" s="247" customFormat="1" ht="14.25" x14ac:dyDescent="0.2">
      <c r="B56" s="264"/>
      <c r="J56" s="264"/>
      <c r="K56" s="264"/>
      <c r="N56" s="265"/>
      <c r="W56" s="265"/>
      <c r="X56" s="265"/>
      <c r="Y56" s="265"/>
      <c r="AD56" s="265"/>
      <c r="AE56" s="265"/>
      <c r="AN56" s="265"/>
      <c r="AO56" s="265"/>
      <c r="AP56" s="265"/>
      <c r="AQ56" s="265"/>
      <c r="AR56" s="246"/>
      <c r="AS56" s="246"/>
      <c r="AT56" s="245"/>
      <c r="AU56" s="245"/>
      <c r="AV56" s="245"/>
      <c r="AW56" s="245"/>
      <c r="AX56" s="245"/>
      <c r="AY56" s="245"/>
      <c r="AZ56" s="245"/>
      <c r="BA56" s="245"/>
      <c r="BB56" s="245"/>
      <c r="BC56" s="245"/>
      <c r="BD56" s="245"/>
      <c r="BE56" s="245"/>
      <c r="BF56" s="246"/>
      <c r="BG56" s="246"/>
      <c r="BH56" s="246"/>
      <c r="BI56" s="246"/>
      <c r="BJ56" s="246"/>
      <c r="BK56" s="246"/>
      <c r="BL56" s="246"/>
      <c r="BM56" s="246"/>
      <c r="BN56" s="246"/>
      <c r="BO56" s="246"/>
    </row>
    <row r="57" spans="2:67" s="247" customFormat="1" ht="14.25" x14ac:dyDescent="0.2">
      <c r="B57" s="264"/>
      <c r="J57" s="264"/>
      <c r="K57" s="264"/>
      <c r="N57" s="265"/>
      <c r="W57" s="265"/>
      <c r="X57" s="265"/>
      <c r="Y57" s="265"/>
      <c r="AD57" s="265"/>
      <c r="AE57" s="265"/>
      <c r="AN57" s="265"/>
      <c r="AO57" s="265"/>
      <c r="AP57" s="265"/>
      <c r="AQ57" s="265"/>
      <c r="AR57" s="246"/>
      <c r="AS57" s="246"/>
      <c r="AT57" s="245"/>
      <c r="AU57" s="245"/>
      <c r="AV57" s="245"/>
      <c r="AW57" s="245"/>
      <c r="AX57" s="245"/>
      <c r="AY57" s="245"/>
      <c r="AZ57" s="245"/>
      <c r="BA57" s="245"/>
      <c r="BB57" s="245"/>
      <c r="BC57" s="245"/>
      <c r="BD57" s="245"/>
      <c r="BE57" s="245"/>
      <c r="BF57" s="246"/>
      <c r="BG57" s="246"/>
      <c r="BH57" s="246"/>
      <c r="BI57" s="246"/>
      <c r="BJ57" s="246"/>
      <c r="BK57" s="246"/>
      <c r="BL57" s="246"/>
      <c r="BM57" s="246"/>
      <c r="BN57" s="246"/>
      <c r="BO57" s="246"/>
    </row>
    <row r="58" spans="2:67" s="247" customFormat="1" ht="14.25" x14ac:dyDescent="0.2">
      <c r="B58" s="264"/>
      <c r="J58" s="264"/>
      <c r="K58" s="264"/>
      <c r="N58" s="265"/>
      <c r="W58" s="265"/>
      <c r="X58" s="265"/>
      <c r="Y58" s="265"/>
      <c r="AD58" s="265"/>
      <c r="AE58" s="265"/>
      <c r="AN58" s="265"/>
      <c r="AO58" s="265"/>
      <c r="AP58" s="265"/>
      <c r="AQ58" s="265"/>
      <c r="AR58" s="246"/>
      <c r="AS58" s="246"/>
      <c r="AT58" s="245"/>
      <c r="AU58" s="245"/>
      <c r="AV58" s="245"/>
      <c r="AW58" s="245"/>
      <c r="AX58" s="245"/>
      <c r="AY58" s="245"/>
      <c r="AZ58" s="245"/>
      <c r="BA58" s="245"/>
      <c r="BB58" s="245"/>
      <c r="BC58" s="245"/>
      <c r="BD58" s="245"/>
      <c r="BE58" s="245"/>
      <c r="BF58" s="246"/>
      <c r="BG58" s="246"/>
      <c r="BH58" s="246"/>
      <c r="BI58" s="246"/>
      <c r="BJ58" s="246"/>
      <c r="BK58" s="246"/>
      <c r="BL58" s="246"/>
      <c r="BM58" s="246"/>
      <c r="BN58" s="246"/>
      <c r="BO58" s="246"/>
    </row>
    <row r="59" spans="2:67" s="247" customFormat="1" ht="14.25" x14ac:dyDescent="0.2">
      <c r="B59" s="264"/>
      <c r="J59" s="264"/>
      <c r="K59" s="264"/>
      <c r="N59" s="265"/>
      <c r="W59" s="265"/>
      <c r="X59" s="265"/>
      <c r="Y59" s="265"/>
      <c r="AD59" s="265"/>
      <c r="AE59" s="265"/>
      <c r="AN59" s="265"/>
      <c r="AO59" s="265"/>
      <c r="AP59" s="265"/>
      <c r="AQ59" s="265"/>
      <c r="AR59" s="246"/>
      <c r="AS59" s="246"/>
      <c r="AT59" s="245"/>
      <c r="AU59" s="245"/>
      <c r="AV59" s="245"/>
      <c r="AW59" s="245"/>
      <c r="AX59" s="245"/>
      <c r="AY59" s="245"/>
      <c r="AZ59" s="245"/>
      <c r="BA59" s="245"/>
      <c r="BB59" s="245"/>
      <c r="BC59" s="245"/>
      <c r="BD59" s="245"/>
      <c r="BE59" s="245"/>
      <c r="BF59" s="246"/>
      <c r="BG59" s="246"/>
      <c r="BH59" s="246"/>
      <c r="BI59" s="246"/>
      <c r="BJ59" s="246"/>
      <c r="BK59" s="246"/>
      <c r="BL59" s="246"/>
      <c r="BM59" s="246"/>
      <c r="BN59" s="246"/>
      <c r="BO59" s="246"/>
    </row>
    <row r="60" spans="2:67" s="247" customFormat="1" ht="14.25" x14ac:dyDescent="0.2">
      <c r="B60" s="264"/>
      <c r="J60" s="264"/>
      <c r="K60" s="264"/>
      <c r="N60" s="265"/>
      <c r="W60" s="265"/>
      <c r="X60" s="265"/>
      <c r="Y60" s="265"/>
      <c r="AD60" s="265"/>
      <c r="AE60" s="265"/>
      <c r="AN60" s="265"/>
      <c r="AO60" s="265"/>
      <c r="AP60" s="265"/>
      <c r="AQ60" s="265"/>
      <c r="AR60" s="246"/>
      <c r="AS60" s="246"/>
      <c r="AT60" s="245"/>
      <c r="AU60" s="245"/>
      <c r="AV60" s="245"/>
      <c r="AW60" s="245"/>
      <c r="AX60" s="245"/>
      <c r="AY60" s="245"/>
      <c r="AZ60" s="245"/>
      <c r="BA60" s="245"/>
      <c r="BB60" s="245"/>
      <c r="BC60" s="245"/>
      <c r="BD60" s="245"/>
      <c r="BE60" s="245"/>
      <c r="BF60" s="246"/>
      <c r="BG60" s="246"/>
      <c r="BH60" s="246"/>
      <c r="BI60" s="246"/>
      <c r="BJ60" s="246"/>
      <c r="BK60" s="246"/>
      <c r="BL60" s="246"/>
      <c r="BM60" s="246"/>
      <c r="BN60" s="246"/>
      <c r="BO60" s="246"/>
    </row>
    <row r="61" spans="2:67" s="247" customFormat="1" ht="14.25" x14ac:dyDescent="0.2">
      <c r="B61" s="264"/>
      <c r="J61" s="264"/>
      <c r="K61" s="264"/>
      <c r="N61" s="265"/>
      <c r="W61" s="265"/>
      <c r="X61" s="265"/>
      <c r="Y61" s="265"/>
      <c r="AD61" s="265"/>
      <c r="AE61" s="265"/>
      <c r="AN61" s="265"/>
      <c r="AO61" s="265"/>
      <c r="AP61" s="265"/>
      <c r="AQ61" s="265"/>
      <c r="AR61" s="246"/>
      <c r="AS61" s="246"/>
      <c r="AT61" s="245"/>
      <c r="AU61" s="245"/>
      <c r="AV61" s="245"/>
      <c r="AW61" s="245"/>
      <c r="AX61" s="245"/>
      <c r="AY61" s="245"/>
      <c r="AZ61" s="245"/>
      <c r="BA61" s="245"/>
      <c r="BB61" s="245"/>
      <c r="BC61" s="245"/>
      <c r="BD61" s="245"/>
      <c r="BE61" s="245"/>
      <c r="BF61" s="246"/>
      <c r="BG61" s="246"/>
      <c r="BH61" s="246"/>
      <c r="BI61" s="246"/>
      <c r="BJ61" s="246"/>
      <c r="BK61" s="246"/>
      <c r="BL61" s="246"/>
      <c r="BM61" s="246"/>
      <c r="BN61" s="246"/>
      <c r="BO61" s="246"/>
    </row>
    <row r="62" spans="2:67" s="247" customFormat="1" ht="14.25" x14ac:dyDescent="0.2">
      <c r="B62" s="264"/>
      <c r="J62" s="264"/>
      <c r="K62" s="264"/>
      <c r="N62" s="265"/>
      <c r="W62" s="265"/>
      <c r="X62" s="265"/>
      <c r="Y62" s="265"/>
      <c r="AD62" s="265"/>
      <c r="AE62" s="265"/>
      <c r="AN62" s="265"/>
      <c r="AO62" s="265"/>
      <c r="AP62" s="265"/>
      <c r="AQ62" s="265"/>
      <c r="AR62" s="246"/>
      <c r="AS62" s="246"/>
      <c r="AT62" s="245"/>
      <c r="AU62" s="245"/>
      <c r="AV62" s="245"/>
      <c r="AW62" s="245"/>
      <c r="AX62" s="245"/>
      <c r="AY62" s="245"/>
      <c r="AZ62" s="245"/>
      <c r="BA62" s="245"/>
      <c r="BB62" s="245"/>
      <c r="BC62" s="245"/>
      <c r="BD62" s="245"/>
      <c r="BE62" s="245"/>
      <c r="BF62" s="246"/>
      <c r="BG62" s="246"/>
      <c r="BH62" s="246"/>
      <c r="BI62" s="246"/>
      <c r="BJ62" s="246"/>
      <c r="BK62" s="246"/>
      <c r="BL62" s="246"/>
      <c r="BM62" s="246"/>
      <c r="BN62" s="246"/>
      <c r="BO62" s="246"/>
    </row>
    <row r="63" spans="2:67" s="247" customFormat="1" ht="14.25" x14ac:dyDescent="0.2">
      <c r="B63" s="264"/>
      <c r="J63" s="264"/>
      <c r="K63" s="264"/>
      <c r="N63" s="265"/>
      <c r="W63" s="265"/>
      <c r="X63" s="265"/>
      <c r="Y63" s="265"/>
      <c r="AD63" s="265"/>
      <c r="AE63" s="265"/>
      <c r="AN63" s="265"/>
      <c r="AO63" s="265"/>
      <c r="AP63" s="265"/>
      <c r="AQ63" s="265"/>
      <c r="AR63" s="246"/>
      <c r="AS63" s="246"/>
      <c r="AT63" s="245"/>
      <c r="AU63" s="245"/>
      <c r="AV63" s="245"/>
      <c r="AW63" s="245"/>
      <c r="AX63" s="245"/>
      <c r="AY63" s="245"/>
      <c r="AZ63" s="245"/>
      <c r="BA63" s="245"/>
      <c r="BB63" s="245"/>
      <c r="BC63" s="245"/>
      <c r="BD63" s="245"/>
      <c r="BE63" s="245"/>
      <c r="BF63" s="246"/>
      <c r="BG63" s="246"/>
      <c r="BH63" s="246"/>
      <c r="BI63" s="246"/>
      <c r="BJ63" s="246"/>
      <c r="BK63" s="246"/>
      <c r="BL63" s="246"/>
      <c r="BM63" s="246"/>
      <c r="BN63" s="246"/>
      <c r="BO63" s="246"/>
    </row>
    <row r="64" spans="2:67" s="247" customFormat="1" ht="14.25" x14ac:dyDescent="0.2">
      <c r="B64" s="264"/>
      <c r="J64" s="264"/>
      <c r="K64" s="264"/>
      <c r="N64" s="265"/>
      <c r="W64" s="265"/>
      <c r="X64" s="265"/>
      <c r="Y64" s="265"/>
      <c r="AD64" s="265"/>
      <c r="AE64" s="265"/>
      <c r="AN64" s="265"/>
      <c r="AO64" s="265"/>
      <c r="AP64" s="265"/>
      <c r="AQ64" s="265"/>
      <c r="AR64" s="246"/>
      <c r="AS64" s="246"/>
      <c r="AT64" s="245"/>
      <c r="AU64" s="245"/>
      <c r="AV64" s="245"/>
      <c r="AW64" s="245"/>
      <c r="AX64" s="245"/>
      <c r="AY64" s="245"/>
      <c r="AZ64" s="245"/>
      <c r="BA64" s="245"/>
      <c r="BB64" s="245"/>
      <c r="BC64" s="245"/>
      <c r="BD64" s="245"/>
      <c r="BE64" s="245"/>
      <c r="BF64" s="246"/>
      <c r="BG64" s="246"/>
      <c r="BH64" s="246"/>
      <c r="BI64" s="246"/>
      <c r="BJ64" s="246"/>
      <c r="BK64" s="246"/>
      <c r="BL64" s="246"/>
      <c r="BM64" s="246"/>
      <c r="BN64" s="246"/>
      <c r="BO64" s="246"/>
    </row>
    <row r="65" spans="1:67" s="247" customFormat="1" ht="14.25" x14ac:dyDescent="0.2">
      <c r="B65" s="264"/>
      <c r="J65" s="264"/>
      <c r="K65" s="264"/>
      <c r="N65" s="265"/>
      <c r="W65" s="265"/>
      <c r="X65" s="265"/>
      <c r="Y65" s="265"/>
      <c r="AD65" s="265"/>
      <c r="AE65" s="265"/>
      <c r="AN65" s="265"/>
      <c r="AO65" s="265"/>
      <c r="AP65" s="265"/>
      <c r="AQ65" s="265"/>
      <c r="AR65" s="246"/>
      <c r="AS65" s="246"/>
      <c r="AT65" s="245"/>
      <c r="AU65" s="245"/>
      <c r="AV65" s="245"/>
      <c r="AW65" s="245"/>
      <c r="AX65" s="245"/>
      <c r="AY65" s="245"/>
      <c r="AZ65" s="245"/>
      <c r="BA65" s="245"/>
      <c r="BB65" s="245"/>
      <c r="BC65" s="245"/>
      <c r="BD65" s="245"/>
      <c r="BE65" s="245"/>
      <c r="BF65" s="246"/>
      <c r="BG65" s="246"/>
      <c r="BH65" s="246"/>
      <c r="BI65" s="246"/>
      <c r="BJ65" s="246"/>
      <c r="BK65" s="246"/>
      <c r="BL65" s="246"/>
      <c r="BM65" s="246"/>
      <c r="BN65" s="246"/>
      <c r="BO65" s="246"/>
    </row>
    <row r="66" spans="1:67" s="247" customFormat="1" ht="14.25" x14ac:dyDescent="0.2">
      <c r="B66" s="264"/>
      <c r="J66" s="264"/>
      <c r="K66" s="264"/>
      <c r="N66" s="265"/>
      <c r="W66" s="265"/>
      <c r="X66" s="265"/>
      <c r="Y66" s="265"/>
      <c r="AD66" s="265"/>
      <c r="AE66" s="265"/>
      <c r="AN66" s="265"/>
      <c r="AO66" s="265"/>
      <c r="AP66" s="265"/>
      <c r="AQ66" s="265"/>
      <c r="AR66" s="246"/>
      <c r="AS66" s="246"/>
      <c r="AT66" s="245"/>
      <c r="AU66" s="245"/>
      <c r="AV66" s="245"/>
      <c r="AW66" s="245"/>
      <c r="AX66" s="245"/>
      <c r="AY66" s="245"/>
      <c r="AZ66" s="245"/>
      <c r="BA66" s="245"/>
      <c r="BB66" s="245"/>
      <c r="BC66" s="245"/>
      <c r="BD66" s="245"/>
      <c r="BE66" s="245"/>
      <c r="BF66" s="246"/>
      <c r="BG66" s="246"/>
      <c r="BH66" s="246"/>
      <c r="BI66" s="246"/>
      <c r="BJ66" s="246"/>
      <c r="BK66" s="246"/>
      <c r="BL66" s="246"/>
      <c r="BM66" s="246"/>
      <c r="BN66" s="246"/>
      <c r="BO66" s="246"/>
    </row>
    <row r="67" spans="1:67" s="247" customFormat="1" ht="14.25" x14ac:dyDescent="0.2">
      <c r="B67" s="264"/>
      <c r="J67" s="264"/>
      <c r="K67" s="264"/>
      <c r="N67" s="265"/>
      <c r="W67" s="265"/>
      <c r="X67" s="265"/>
      <c r="Y67" s="265"/>
      <c r="AD67" s="265"/>
      <c r="AE67" s="265"/>
      <c r="AN67" s="265"/>
      <c r="AO67" s="265"/>
      <c r="AP67" s="265"/>
      <c r="AQ67" s="265"/>
      <c r="AR67" s="246"/>
      <c r="AS67" s="246"/>
      <c r="AT67" s="245"/>
      <c r="AU67" s="245"/>
      <c r="AV67" s="245"/>
      <c r="AW67" s="245"/>
      <c r="AX67" s="245"/>
      <c r="AY67" s="245"/>
      <c r="AZ67" s="245"/>
      <c r="BA67" s="245"/>
      <c r="BB67" s="245"/>
      <c r="BC67" s="245"/>
      <c r="BD67" s="245"/>
      <c r="BE67" s="245"/>
      <c r="BF67" s="246"/>
      <c r="BG67" s="246"/>
      <c r="BH67" s="246"/>
      <c r="BI67" s="246"/>
      <c r="BJ67" s="246"/>
      <c r="BK67" s="246"/>
      <c r="BL67" s="246"/>
      <c r="BM67" s="246"/>
      <c r="BN67" s="246"/>
      <c r="BO67" s="246"/>
    </row>
    <row r="68" spans="1:67" s="247" customFormat="1" ht="14.25" x14ac:dyDescent="0.2">
      <c r="B68" s="264"/>
      <c r="J68" s="264"/>
      <c r="K68" s="264"/>
      <c r="N68" s="265"/>
      <c r="W68" s="265"/>
      <c r="X68" s="265"/>
      <c r="Y68" s="265"/>
      <c r="AD68" s="265"/>
      <c r="AE68" s="265"/>
      <c r="AN68" s="265"/>
      <c r="AO68" s="265"/>
      <c r="AP68" s="265"/>
      <c r="AQ68" s="265"/>
      <c r="AR68" s="246"/>
      <c r="AS68" s="246"/>
      <c r="AT68" s="245"/>
      <c r="AU68" s="245"/>
      <c r="AV68" s="245"/>
      <c r="AW68" s="245"/>
      <c r="AX68" s="245"/>
      <c r="AY68" s="245"/>
      <c r="AZ68" s="245"/>
      <c r="BA68" s="245"/>
      <c r="BB68" s="245"/>
      <c r="BC68" s="245"/>
      <c r="BD68" s="245"/>
      <c r="BE68" s="245"/>
      <c r="BF68" s="246"/>
      <c r="BG68" s="246"/>
      <c r="BH68" s="246"/>
      <c r="BI68" s="246"/>
      <c r="BJ68" s="246"/>
      <c r="BK68" s="246"/>
      <c r="BL68" s="246"/>
      <c r="BM68" s="246"/>
      <c r="BN68" s="246"/>
      <c r="BO68" s="246"/>
    </row>
    <row r="69" spans="1:67" s="247" customFormat="1" ht="14.25" x14ac:dyDescent="0.2">
      <c r="B69" s="264"/>
      <c r="J69" s="264"/>
      <c r="K69" s="264"/>
      <c r="N69" s="265"/>
      <c r="W69" s="265"/>
      <c r="X69" s="265"/>
      <c r="Y69" s="265"/>
      <c r="AD69" s="265"/>
      <c r="AE69" s="265"/>
      <c r="AN69" s="265"/>
      <c r="AO69" s="265"/>
      <c r="AP69" s="265"/>
      <c r="AQ69" s="265"/>
      <c r="AR69" s="246"/>
      <c r="AS69" s="246"/>
      <c r="AT69" s="245"/>
      <c r="AU69" s="245"/>
      <c r="AV69" s="245"/>
      <c r="AW69" s="245"/>
      <c r="AX69" s="245"/>
      <c r="AY69" s="245"/>
      <c r="AZ69" s="245"/>
      <c r="BA69" s="245"/>
      <c r="BB69" s="245"/>
      <c r="BC69" s="245"/>
      <c r="BD69" s="245"/>
      <c r="BE69" s="245"/>
      <c r="BF69" s="246"/>
      <c r="BG69" s="246"/>
      <c r="BH69" s="246"/>
      <c r="BI69" s="246"/>
      <c r="BJ69" s="246"/>
      <c r="BK69" s="246"/>
      <c r="BL69" s="246"/>
      <c r="BM69" s="246"/>
      <c r="BN69" s="246"/>
      <c r="BO69" s="246"/>
    </row>
    <row r="70" spans="1:67" s="247" customFormat="1" ht="14.25" x14ac:dyDescent="0.2">
      <c r="B70" s="264"/>
      <c r="J70" s="264"/>
      <c r="K70" s="264"/>
      <c r="N70" s="265"/>
      <c r="W70" s="265"/>
      <c r="X70" s="265"/>
      <c r="Y70" s="265"/>
      <c r="AD70" s="265"/>
      <c r="AE70" s="265"/>
      <c r="AN70" s="265"/>
      <c r="AO70" s="265"/>
      <c r="AP70" s="265"/>
      <c r="AQ70" s="265"/>
      <c r="AR70" s="246"/>
      <c r="AS70" s="246"/>
      <c r="AT70" s="245"/>
      <c r="AU70" s="245"/>
      <c r="AV70" s="245"/>
      <c r="AW70" s="245"/>
      <c r="AX70" s="245"/>
      <c r="AY70" s="245"/>
      <c r="AZ70" s="245"/>
      <c r="BA70" s="245"/>
      <c r="BB70" s="245"/>
      <c r="BC70" s="245"/>
      <c r="BD70" s="245"/>
      <c r="BE70" s="245"/>
      <c r="BF70" s="246"/>
      <c r="BG70" s="246"/>
      <c r="BH70" s="246"/>
      <c r="BI70" s="246"/>
      <c r="BJ70" s="246"/>
      <c r="BK70" s="246"/>
      <c r="BL70" s="246"/>
      <c r="BM70" s="246"/>
      <c r="BN70" s="246"/>
      <c r="BO70" s="246"/>
    </row>
    <row r="71" spans="1:67" s="247" customFormat="1" ht="14.25" x14ac:dyDescent="0.2">
      <c r="B71" s="264"/>
      <c r="J71" s="264"/>
      <c r="K71" s="264"/>
      <c r="N71" s="265"/>
      <c r="W71" s="265"/>
      <c r="X71" s="265"/>
      <c r="Y71" s="265"/>
      <c r="AD71" s="265"/>
      <c r="AE71" s="265"/>
      <c r="AN71" s="265"/>
      <c r="AO71" s="265"/>
      <c r="AP71" s="265"/>
      <c r="AQ71" s="265"/>
      <c r="AR71" s="246"/>
      <c r="AS71" s="246"/>
      <c r="AT71" s="245"/>
      <c r="AU71" s="245"/>
      <c r="AV71" s="245"/>
      <c r="AW71" s="245"/>
      <c r="AX71" s="245"/>
      <c r="AY71" s="245"/>
      <c r="AZ71" s="245"/>
      <c r="BA71" s="245"/>
      <c r="BB71" s="245"/>
      <c r="BC71" s="245"/>
      <c r="BD71" s="245"/>
      <c r="BE71" s="245"/>
      <c r="BF71" s="246"/>
      <c r="BG71" s="246"/>
      <c r="BH71" s="246"/>
      <c r="BI71" s="246"/>
      <c r="BJ71" s="246"/>
      <c r="BK71" s="246"/>
      <c r="BL71" s="246"/>
      <c r="BM71" s="246"/>
      <c r="BN71" s="246"/>
      <c r="BO71" s="246"/>
    </row>
    <row r="72" spans="1:67" s="247" customFormat="1" ht="14.25" x14ac:dyDescent="0.2">
      <c r="B72" s="264"/>
      <c r="J72" s="264"/>
      <c r="K72" s="264"/>
      <c r="N72" s="265"/>
      <c r="W72" s="265"/>
      <c r="X72" s="265"/>
      <c r="Y72" s="265"/>
      <c r="AD72" s="265"/>
      <c r="AE72" s="265"/>
      <c r="AN72" s="265"/>
      <c r="AO72" s="265"/>
      <c r="AP72" s="265"/>
      <c r="AQ72" s="265"/>
      <c r="AR72" s="246"/>
      <c r="AS72" s="246"/>
      <c r="AT72" s="245"/>
      <c r="AU72" s="245"/>
      <c r="AV72" s="245"/>
      <c r="AW72" s="245"/>
      <c r="AX72" s="245"/>
      <c r="AY72" s="245"/>
      <c r="AZ72" s="245"/>
      <c r="BA72" s="245"/>
      <c r="BB72" s="245"/>
      <c r="BC72" s="245"/>
      <c r="BD72" s="245"/>
      <c r="BE72" s="245"/>
      <c r="BF72" s="246"/>
      <c r="BG72" s="246"/>
      <c r="BH72" s="246"/>
      <c r="BI72" s="246"/>
      <c r="BJ72" s="246"/>
      <c r="BK72" s="246"/>
      <c r="BL72" s="246"/>
      <c r="BM72" s="246"/>
      <c r="BN72" s="246"/>
      <c r="BO72" s="246"/>
    </row>
    <row r="73" spans="1:67" s="247" customFormat="1" ht="14.25" x14ac:dyDescent="0.2">
      <c r="B73" s="264"/>
      <c r="J73" s="264"/>
      <c r="K73" s="264"/>
      <c r="N73" s="265"/>
      <c r="W73" s="265"/>
      <c r="X73" s="265"/>
      <c r="Y73" s="265"/>
      <c r="AD73" s="265"/>
      <c r="AE73" s="265"/>
      <c r="AN73" s="265"/>
      <c r="AO73" s="265"/>
      <c r="AP73" s="265"/>
      <c r="AQ73" s="265"/>
      <c r="AR73" s="246"/>
      <c r="AS73" s="246"/>
      <c r="AT73" s="245"/>
      <c r="AU73" s="245"/>
      <c r="AV73" s="245"/>
      <c r="AW73" s="245"/>
      <c r="AX73" s="245"/>
      <c r="AY73" s="245"/>
      <c r="AZ73" s="245"/>
      <c r="BA73" s="245"/>
      <c r="BB73" s="245"/>
      <c r="BC73" s="245"/>
      <c r="BD73" s="245"/>
      <c r="BE73" s="245"/>
      <c r="BF73" s="246"/>
      <c r="BG73" s="246"/>
      <c r="BH73" s="246"/>
      <c r="BI73" s="246"/>
      <c r="BJ73" s="246"/>
      <c r="BK73" s="246"/>
      <c r="BL73" s="246"/>
      <c r="BM73" s="246"/>
      <c r="BN73" s="246"/>
      <c r="BO73" s="246"/>
    </row>
    <row r="74" spans="1:67" s="247" customFormat="1" x14ac:dyDescent="0.2">
      <c r="A74" s="177"/>
      <c r="B74" s="266"/>
      <c r="C74" s="246"/>
      <c r="D74" s="246"/>
      <c r="E74" s="246"/>
      <c r="G74" s="246"/>
      <c r="H74" s="246"/>
      <c r="I74" s="246"/>
      <c r="J74" s="264"/>
      <c r="K74" s="264"/>
      <c r="N74" s="265"/>
      <c r="O74" s="265"/>
      <c r="P74" s="265"/>
      <c r="Q74" s="265"/>
      <c r="R74" s="265"/>
      <c r="S74" s="265"/>
      <c r="T74" s="265"/>
      <c r="U74" s="265"/>
      <c r="W74" s="265"/>
      <c r="X74" s="265"/>
      <c r="Y74" s="265"/>
      <c r="Z74" s="265"/>
      <c r="AA74" s="265"/>
      <c r="AB74" s="265"/>
      <c r="AC74" s="265"/>
      <c r="AD74" s="265"/>
      <c r="AE74" s="265"/>
      <c r="AH74" s="248"/>
      <c r="AI74" s="248"/>
      <c r="AL74" s="267"/>
      <c r="AM74" s="267"/>
      <c r="AN74" s="265"/>
      <c r="AO74" s="265"/>
      <c r="AP74" s="265"/>
      <c r="AQ74" s="265"/>
      <c r="AR74" s="246"/>
      <c r="AS74" s="246"/>
      <c r="AT74" s="245"/>
      <c r="AU74" s="245"/>
      <c r="AV74" s="245"/>
      <c r="AW74" s="245"/>
      <c r="AX74" s="245"/>
      <c r="AY74" s="245"/>
      <c r="AZ74" s="245"/>
      <c r="BA74" s="245"/>
      <c r="BB74" s="245"/>
      <c r="BC74" s="245"/>
      <c r="BD74" s="245"/>
      <c r="BE74" s="245"/>
      <c r="BF74" s="246"/>
      <c r="BG74" s="246"/>
      <c r="BH74" s="246"/>
      <c r="BI74" s="246"/>
      <c r="BJ74" s="246"/>
      <c r="BK74" s="246"/>
      <c r="BL74" s="246"/>
      <c r="BM74" s="246"/>
      <c r="BN74" s="246"/>
      <c r="BO74" s="246"/>
    </row>
    <row r="75" spans="1:67" s="247" customFormat="1" x14ac:dyDescent="0.2">
      <c r="A75" s="177"/>
      <c r="B75" s="266"/>
      <c r="C75" s="246"/>
      <c r="D75" s="246"/>
      <c r="E75" s="246"/>
      <c r="G75" s="246"/>
      <c r="H75" s="246"/>
      <c r="I75" s="246"/>
      <c r="J75" s="264"/>
      <c r="K75" s="264"/>
      <c r="N75" s="265"/>
      <c r="O75" s="265"/>
      <c r="P75" s="265"/>
      <c r="Q75" s="265"/>
      <c r="R75" s="265"/>
      <c r="S75" s="265"/>
      <c r="T75" s="265"/>
      <c r="U75" s="265"/>
      <c r="W75" s="265"/>
      <c r="X75" s="265"/>
      <c r="Y75" s="265"/>
      <c r="Z75" s="265"/>
      <c r="AA75" s="265"/>
      <c r="AB75" s="265"/>
      <c r="AC75" s="265"/>
      <c r="AD75" s="265"/>
      <c r="AE75" s="265"/>
      <c r="AH75" s="248"/>
      <c r="AI75" s="248"/>
      <c r="AL75" s="267"/>
      <c r="AM75" s="267"/>
      <c r="AN75" s="265"/>
      <c r="AO75" s="265"/>
      <c r="AP75" s="265"/>
      <c r="AQ75" s="265"/>
      <c r="AR75" s="246"/>
      <c r="AS75" s="246"/>
      <c r="AT75" s="245"/>
      <c r="AU75" s="245"/>
      <c r="AV75" s="245"/>
      <c r="AW75" s="245"/>
      <c r="AX75" s="245"/>
      <c r="AY75" s="245"/>
      <c r="AZ75" s="245"/>
      <c r="BA75" s="245"/>
      <c r="BB75" s="245"/>
      <c r="BC75" s="245"/>
      <c r="BD75" s="245"/>
      <c r="BE75" s="245"/>
      <c r="BF75" s="246"/>
      <c r="BG75" s="246"/>
      <c r="BH75" s="246"/>
      <c r="BI75" s="246"/>
      <c r="BJ75" s="246"/>
      <c r="BK75" s="246"/>
      <c r="BL75" s="246"/>
      <c r="BM75" s="246"/>
      <c r="BN75" s="246"/>
      <c r="BO75" s="246"/>
    </row>
    <row r="76" spans="1:67" s="247" customFormat="1" x14ac:dyDescent="0.2">
      <c r="A76" s="177"/>
      <c r="B76" s="266"/>
      <c r="C76" s="246"/>
      <c r="D76" s="246"/>
      <c r="E76" s="246"/>
      <c r="G76" s="246"/>
      <c r="H76" s="246"/>
      <c r="I76" s="246"/>
      <c r="J76" s="264"/>
      <c r="K76" s="264"/>
      <c r="N76" s="265"/>
      <c r="O76" s="265"/>
      <c r="P76" s="265"/>
      <c r="Q76" s="265"/>
      <c r="R76" s="265"/>
      <c r="S76" s="265"/>
      <c r="T76" s="265"/>
      <c r="U76" s="265"/>
      <c r="W76" s="265"/>
      <c r="X76" s="265"/>
      <c r="Y76" s="265"/>
      <c r="Z76" s="265"/>
      <c r="AA76" s="265"/>
      <c r="AB76" s="265"/>
      <c r="AC76" s="265"/>
      <c r="AD76" s="265"/>
      <c r="AE76" s="265"/>
      <c r="AH76" s="248"/>
      <c r="AI76" s="248"/>
      <c r="AL76" s="267"/>
      <c r="AM76" s="267"/>
      <c r="AN76" s="265"/>
      <c r="AO76" s="265"/>
      <c r="AP76" s="265"/>
      <c r="AQ76" s="265"/>
      <c r="AR76" s="246"/>
      <c r="AS76" s="246"/>
      <c r="AT76" s="245"/>
      <c r="AU76" s="245"/>
      <c r="AV76" s="245"/>
      <c r="AW76" s="245"/>
      <c r="AX76" s="245"/>
      <c r="AY76" s="245"/>
      <c r="AZ76" s="245"/>
      <c r="BA76" s="245"/>
      <c r="BB76" s="245"/>
      <c r="BC76" s="245"/>
      <c r="BD76" s="245"/>
      <c r="BE76" s="245"/>
      <c r="BF76" s="246"/>
      <c r="BG76" s="246"/>
      <c r="BH76" s="246"/>
      <c r="BI76" s="246"/>
      <c r="BJ76" s="246"/>
      <c r="BK76" s="246"/>
      <c r="BL76" s="246"/>
      <c r="BM76" s="246"/>
      <c r="BN76" s="246"/>
      <c r="BO76" s="246"/>
    </row>
    <row r="77" spans="1:67" s="247" customFormat="1" x14ac:dyDescent="0.2">
      <c r="A77" s="177"/>
      <c r="B77" s="266"/>
      <c r="C77" s="246"/>
      <c r="D77" s="246"/>
      <c r="E77" s="246"/>
      <c r="G77" s="246"/>
      <c r="H77" s="246"/>
      <c r="I77" s="246"/>
      <c r="J77" s="264"/>
      <c r="K77" s="264"/>
      <c r="N77" s="265"/>
      <c r="O77" s="265"/>
      <c r="P77" s="265"/>
      <c r="Q77" s="265"/>
      <c r="R77" s="265"/>
      <c r="S77" s="265"/>
      <c r="T77" s="265"/>
      <c r="U77" s="265"/>
      <c r="W77" s="265"/>
      <c r="X77" s="265"/>
      <c r="Y77" s="265"/>
      <c r="Z77" s="265"/>
      <c r="AA77" s="265"/>
      <c r="AB77" s="265"/>
      <c r="AC77" s="265"/>
      <c r="AD77" s="265"/>
      <c r="AE77" s="265"/>
      <c r="AH77" s="248"/>
      <c r="AI77" s="248"/>
      <c r="AL77" s="267"/>
      <c r="AM77" s="267"/>
      <c r="AN77" s="265"/>
      <c r="AO77" s="265"/>
      <c r="AP77" s="265"/>
      <c r="AQ77" s="265"/>
      <c r="AR77" s="246"/>
      <c r="AS77" s="246"/>
      <c r="AT77" s="245"/>
      <c r="AU77" s="245"/>
      <c r="AV77" s="245"/>
      <c r="AW77" s="245"/>
      <c r="AX77" s="245"/>
      <c r="AY77" s="245"/>
      <c r="AZ77" s="245"/>
      <c r="BA77" s="245"/>
      <c r="BB77" s="245"/>
      <c r="BC77" s="245"/>
      <c r="BD77" s="245"/>
      <c r="BE77" s="245"/>
      <c r="BF77" s="246"/>
      <c r="BG77" s="246"/>
      <c r="BH77" s="246"/>
      <c r="BI77" s="246"/>
      <c r="BJ77" s="246"/>
      <c r="BK77" s="246"/>
      <c r="BL77" s="246"/>
      <c r="BM77" s="246"/>
      <c r="BN77" s="246"/>
      <c r="BO77" s="246"/>
    </row>
    <row r="78" spans="1:67" s="247" customFormat="1" x14ac:dyDescent="0.2">
      <c r="A78" s="177"/>
      <c r="B78" s="266"/>
      <c r="C78" s="246"/>
      <c r="D78" s="246"/>
      <c r="E78" s="246"/>
      <c r="G78" s="246"/>
      <c r="H78" s="246"/>
      <c r="I78" s="246"/>
      <c r="J78" s="264"/>
      <c r="K78" s="264"/>
      <c r="N78" s="265"/>
      <c r="O78" s="265"/>
      <c r="P78" s="265"/>
      <c r="Q78" s="265"/>
      <c r="R78" s="265"/>
      <c r="S78" s="265"/>
      <c r="T78" s="265"/>
      <c r="U78" s="265"/>
      <c r="W78" s="265"/>
      <c r="X78" s="265"/>
      <c r="Y78" s="265"/>
      <c r="Z78" s="265"/>
      <c r="AA78" s="265"/>
      <c r="AB78" s="265"/>
      <c r="AC78" s="265"/>
      <c r="AD78" s="265"/>
      <c r="AE78" s="265"/>
      <c r="AH78" s="248"/>
      <c r="AI78" s="248"/>
      <c r="AL78" s="267"/>
      <c r="AM78" s="267"/>
      <c r="AN78" s="265"/>
      <c r="AO78" s="265"/>
      <c r="AP78" s="265"/>
      <c r="AQ78" s="265"/>
      <c r="AR78" s="246"/>
      <c r="AS78" s="246"/>
      <c r="AT78" s="245"/>
      <c r="AU78" s="245"/>
      <c r="AV78" s="245"/>
      <c r="AW78" s="245"/>
      <c r="AX78" s="245"/>
      <c r="AY78" s="245"/>
      <c r="AZ78" s="245"/>
      <c r="BA78" s="245"/>
      <c r="BB78" s="245"/>
      <c r="BC78" s="245"/>
      <c r="BD78" s="245"/>
      <c r="BE78" s="245"/>
      <c r="BF78" s="246"/>
      <c r="BG78" s="246"/>
      <c r="BH78" s="246"/>
      <c r="BI78" s="246"/>
      <c r="BJ78" s="246"/>
      <c r="BK78" s="246"/>
      <c r="BL78" s="246"/>
      <c r="BM78" s="246"/>
      <c r="BN78" s="246"/>
      <c r="BO78" s="246"/>
    </row>
    <row r="79" spans="1:67" s="270" customFormat="1" x14ac:dyDescent="0.2">
      <c r="A79" s="178"/>
      <c r="B79" s="268"/>
      <c r="C79" s="269"/>
      <c r="D79" s="269"/>
      <c r="E79" s="269"/>
      <c r="G79" s="269"/>
      <c r="H79" s="269"/>
      <c r="I79" s="269"/>
      <c r="J79" s="271"/>
      <c r="K79" s="271"/>
      <c r="N79" s="272"/>
      <c r="O79" s="272"/>
      <c r="P79" s="272"/>
      <c r="Q79" s="272"/>
      <c r="R79" s="272"/>
      <c r="S79" s="272"/>
      <c r="T79" s="272"/>
      <c r="U79" s="272"/>
      <c r="W79" s="272"/>
      <c r="X79" s="272"/>
      <c r="Y79" s="272"/>
      <c r="Z79" s="272"/>
      <c r="AA79" s="272"/>
      <c r="AB79" s="272"/>
      <c r="AC79" s="272"/>
      <c r="AD79" s="272"/>
      <c r="AE79" s="272"/>
      <c r="AH79" s="258"/>
      <c r="AI79" s="258"/>
      <c r="AL79" s="273"/>
      <c r="AM79" s="273"/>
      <c r="AN79" s="272"/>
      <c r="AO79" s="272"/>
      <c r="AP79" s="272"/>
      <c r="AQ79" s="272"/>
      <c r="AR79" s="269"/>
      <c r="AS79" s="269"/>
      <c r="AT79" s="274"/>
      <c r="AU79" s="274"/>
      <c r="AV79" s="274"/>
      <c r="AW79" s="274"/>
      <c r="AX79" s="274"/>
      <c r="AY79" s="274"/>
      <c r="AZ79" s="274"/>
      <c r="BA79" s="274"/>
      <c r="BB79" s="274"/>
      <c r="BC79" s="274"/>
      <c r="BD79" s="274"/>
      <c r="BE79" s="274"/>
      <c r="BF79" s="269"/>
      <c r="BG79" s="269"/>
      <c r="BH79" s="269"/>
      <c r="BI79" s="269"/>
      <c r="BJ79" s="269"/>
      <c r="BK79" s="269"/>
      <c r="BL79" s="269"/>
      <c r="BM79" s="269"/>
      <c r="BN79" s="269"/>
      <c r="BO79" s="269"/>
    </row>
    <row r="80" spans="1:67" s="270" customFormat="1" x14ac:dyDescent="0.2">
      <c r="A80" s="178"/>
      <c r="B80" s="268"/>
      <c r="C80" s="269"/>
      <c r="D80" s="269"/>
      <c r="E80" s="269"/>
      <c r="G80" s="269"/>
      <c r="H80" s="269"/>
      <c r="I80" s="269"/>
      <c r="J80" s="271"/>
      <c r="K80" s="271"/>
      <c r="N80" s="272"/>
      <c r="O80" s="272"/>
      <c r="P80" s="272"/>
      <c r="Q80" s="272"/>
      <c r="R80" s="272"/>
      <c r="S80" s="272"/>
      <c r="T80" s="272"/>
      <c r="U80" s="272"/>
      <c r="W80" s="272"/>
      <c r="X80" s="272"/>
      <c r="Y80" s="272"/>
      <c r="Z80" s="272"/>
      <c r="AA80" s="272"/>
      <c r="AB80" s="272"/>
      <c r="AC80" s="272"/>
      <c r="AD80" s="272"/>
      <c r="AE80" s="272"/>
      <c r="AL80" s="273"/>
      <c r="AM80" s="273"/>
      <c r="AN80" s="272"/>
      <c r="AO80" s="272"/>
      <c r="AP80" s="272"/>
      <c r="AQ80" s="272"/>
      <c r="AR80" s="269"/>
      <c r="AS80" s="269"/>
      <c r="AT80" s="274"/>
      <c r="AU80" s="274"/>
      <c r="AV80" s="274"/>
      <c r="AW80" s="274"/>
      <c r="AX80" s="274"/>
      <c r="AY80" s="274"/>
      <c r="AZ80" s="274"/>
      <c r="BA80" s="274"/>
      <c r="BB80" s="274"/>
      <c r="BC80" s="274"/>
      <c r="BD80" s="274"/>
      <c r="BE80" s="274"/>
      <c r="BF80" s="269"/>
      <c r="BG80" s="269"/>
      <c r="BH80" s="269"/>
      <c r="BI80" s="269"/>
      <c r="BJ80" s="269"/>
      <c r="BK80" s="269"/>
      <c r="BL80" s="269"/>
      <c r="BM80" s="269"/>
      <c r="BN80" s="269"/>
      <c r="BO80" s="269"/>
    </row>
    <row r="81" spans="1:68" s="270" customFormat="1" x14ac:dyDescent="0.2">
      <c r="A81" s="178"/>
      <c r="B81" s="268"/>
      <c r="C81" s="269"/>
      <c r="D81" s="269"/>
      <c r="E81" s="269"/>
      <c r="G81" s="269"/>
      <c r="H81" s="269"/>
      <c r="I81" s="269"/>
      <c r="J81" s="271"/>
      <c r="K81" s="271"/>
      <c r="N81" s="272"/>
      <c r="O81" s="272"/>
      <c r="P81" s="272"/>
      <c r="Q81" s="272"/>
      <c r="R81" s="272"/>
      <c r="S81" s="272"/>
      <c r="T81" s="272"/>
      <c r="U81" s="272"/>
      <c r="W81" s="272"/>
      <c r="X81" s="272"/>
      <c r="Y81" s="272"/>
      <c r="Z81" s="272"/>
      <c r="AA81" s="272"/>
      <c r="AB81" s="272"/>
      <c r="AC81" s="272"/>
      <c r="AD81" s="272"/>
      <c r="AE81" s="272"/>
      <c r="AL81" s="273"/>
      <c r="AM81" s="273"/>
      <c r="AN81" s="272"/>
      <c r="AO81" s="272"/>
      <c r="AP81" s="272"/>
      <c r="AQ81" s="272"/>
      <c r="AR81" s="269"/>
      <c r="AS81" s="269"/>
      <c r="AT81" s="274"/>
      <c r="AU81" s="274"/>
      <c r="AV81" s="274"/>
      <c r="AW81" s="274"/>
      <c r="AX81" s="274"/>
      <c r="AY81" s="274"/>
      <c r="AZ81" s="274"/>
      <c r="BA81" s="274"/>
      <c r="BB81" s="274"/>
      <c r="BC81" s="274"/>
      <c r="BD81" s="274"/>
      <c r="BE81" s="274"/>
      <c r="BF81" s="269"/>
      <c r="BG81" s="269"/>
      <c r="BH81" s="269"/>
      <c r="BI81" s="269"/>
      <c r="BJ81" s="269"/>
      <c r="BK81" s="269"/>
      <c r="BL81" s="269"/>
      <c r="BM81" s="269"/>
      <c r="BN81" s="269"/>
      <c r="BO81" s="269"/>
    </row>
    <row r="82" spans="1:68" s="270" customFormat="1" x14ac:dyDescent="0.2">
      <c r="A82" s="178"/>
      <c r="B82" s="268"/>
      <c r="C82" s="269"/>
      <c r="D82" s="269"/>
      <c r="E82" s="269"/>
      <c r="G82" s="269"/>
      <c r="H82" s="269"/>
      <c r="I82" s="269"/>
      <c r="J82" s="271"/>
      <c r="K82" s="271"/>
      <c r="N82" s="272"/>
      <c r="O82" s="272"/>
      <c r="P82" s="272"/>
      <c r="Q82" s="272"/>
      <c r="R82" s="272"/>
      <c r="S82" s="272"/>
      <c r="T82" s="272"/>
      <c r="U82" s="272"/>
      <c r="W82" s="272"/>
      <c r="X82" s="272"/>
      <c r="Y82" s="272"/>
      <c r="Z82" s="272"/>
      <c r="AA82" s="272"/>
      <c r="AB82" s="272"/>
      <c r="AC82" s="272"/>
      <c r="AD82" s="272"/>
      <c r="AE82" s="272"/>
      <c r="AL82" s="273"/>
      <c r="AM82" s="273"/>
      <c r="AN82" s="272"/>
      <c r="AO82" s="272"/>
      <c r="AP82" s="272"/>
      <c r="AQ82" s="272"/>
      <c r="AR82" s="269"/>
      <c r="AS82" s="269"/>
      <c r="AT82" s="274"/>
      <c r="AU82" s="274"/>
      <c r="AV82" s="274"/>
      <c r="AW82" s="274"/>
      <c r="AX82" s="274"/>
      <c r="AY82" s="274"/>
      <c r="AZ82" s="274"/>
      <c r="BA82" s="274"/>
      <c r="BB82" s="274"/>
      <c r="BC82" s="274"/>
      <c r="BD82" s="274"/>
      <c r="BE82" s="274"/>
      <c r="BF82" s="269"/>
      <c r="BG82" s="269"/>
      <c r="BH82" s="269"/>
      <c r="BI82" s="269"/>
      <c r="BJ82" s="269"/>
      <c r="BK82" s="269"/>
      <c r="BL82" s="269"/>
      <c r="BM82" s="269"/>
      <c r="BN82" s="269"/>
      <c r="BO82" s="269"/>
    </row>
    <row r="83" spans="1:68" s="270" customFormat="1" x14ac:dyDescent="0.2">
      <c r="A83" s="178"/>
      <c r="B83" s="268"/>
      <c r="C83" s="269"/>
      <c r="D83" s="269"/>
      <c r="E83" s="269"/>
      <c r="G83" s="269"/>
      <c r="H83" s="269"/>
      <c r="I83" s="269"/>
      <c r="J83" s="271"/>
      <c r="K83" s="271"/>
      <c r="N83" s="272"/>
      <c r="O83" s="272"/>
      <c r="P83" s="272"/>
      <c r="Q83" s="272"/>
      <c r="R83" s="272"/>
      <c r="S83" s="272"/>
      <c r="T83" s="272"/>
      <c r="U83" s="272"/>
      <c r="W83" s="272"/>
      <c r="X83" s="272"/>
      <c r="Y83" s="272"/>
      <c r="Z83" s="272"/>
      <c r="AA83" s="272"/>
      <c r="AB83" s="272"/>
      <c r="AC83" s="272"/>
      <c r="AD83" s="272"/>
      <c r="AE83" s="272"/>
      <c r="AL83" s="273"/>
      <c r="AM83" s="273"/>
      <c r="AN83" s="272"/>
      <c r="AO83" s="272"/>
      <c r="AP83" s="272"/>
      <c r="AQ83" s="272"/>
      <c r="AR83" s="269"/>
      <c r="AS83" s="269"/>
      <c r="AT83" s="274"/>
      <c r="AU83" s="274"/>
      <c r="AV83" s="274"/>
      <c r="AW83" s="274"/>
      <c r="AX83" s="274"/>
      <c r="AY83" s="274"/>
      <c r="AZ83" s="274"/>
      <c r="BA83" s="274"/>
      <c r="BB83" s="274"/>
      <c r="BC83" s="274"/>
      <c r="BD83" s="274"/>
      <c r="BE83" s="274"/>
      <c r="BF83" s="269"/>
      <c r="BG83" s="269"/>
      <c r="BH83" s="269"/>
      <c r="BI83" s="269"/>
      <c r="BJ83" s="269"/>
      <c r="BK83" s="269"/>
      <c r="BL83" s="269"/>
      <c r="BM83" s="269"/>
      <c r="BN83" s="269"/>
      <c r="BO83" s="269"/>
    </row>
    <row r="84" spans="1:68" s="270" customFormat="1" x14ac:dyDescent="0.2">
      <c r="A84" s="178"/>
      <c r="B84" s="268"/>
      <c r="C84" s="269"/>
      <c r="D84" s="269"/>
      <c r="E84" s="269"/>
      <c r="G84" s="269"/>
      <c r="H84" s="269"/>
      <c r="I84" s="269"/>
      <c r="J84" s="271"/>
      <c r="K84" s="271"/>
      <c r="N84" s="272"/>
      <c r="O84" s="272"/>
      <c r="P84" s="272"/>
      <c r="Q84" s="272"/>
      <c r="R84" s="272"/>
      <c r="S84" s="272"/>
      <c r="T84" s="272"/>
      <c r="U84" s="272"/>
      <c r="W84" s="272"/>
      <c r="X84" s="272"/>
      <c r="Y84" s="272"/>
      <c r="Z84" s="272"/>
      <c r="AA84" s="272"/>
      <c r="AB84" s="272"/>
      <c r="AC84" s="272"/>
      <c r="AD84" s="272"/>
      <c r="AE84" s="272"/>
      <c r="AL84" s="273"/>
      <c r="AM84" s="273"/>
      <c r="AN84" s="272"/>
      <c r="AO84" s="272"/>
      <c r="AP84" s="272"/>
      <c r="AQ84" s="272"/>
      <c r="AR84" s="269"/>
      <c r="AS84" s="269"/>
      <c r="AT84" s="274"/>
      <c r="AU84" s="274"/>
      <c r="AV84" s="274"/>
      <c r="AW84" s="274"/>
      <c r="AX84" s="274"/>
      <c r="AY84" s="274"/>
      <c r="AZ84" s="274"/>
      <c r="BA84" s="274"/>
      <c r="BB84" s="274"/>
      <c r="BC84" s="274"/>
      <c r="BD84" s="274"/>
      <c r="BE84" s="274"/>
      <c r="BF84" s="269"/>
      <c r="BG84" s="269"/>
      <c r="BH84" s="269"/>
      <c r="BI84" s="269"/>
      <c r="BJ84" s="269"/>
      <c r="BK84" s="269"/>
      <c r="BL84" s="269"/>
      <c r="BM84" s="269"/>
      <c r="BN84" s="269"/>
      <c r="BO84" s="269"/>
    </row>
    <row r="85" spans="1:68" s="270" customFormat="1" x14ac:dyDescent="0.2">
      <c r="A85" s="178"/>
      <c r="B85" s="268"/>
      <c r="C85" s="269"/>
      <c r="D85" s="269"/>
      <c r="E85" s="269"/>
      <c r="G85" s="269"/>
      <c r="H85" s="269"/>
      <c r="I85" s="269"/>
      <c r="J85" s="271"/>
      <c r="K85" s="271"/>
      <c r="N85" s="272"/>
      <c r="O85" s="272"/>
      <c r="P85" s="272"/>
      <c r="Q85" s="272"/>
      <c r="R85" s="272"/>
      <c r="S85" s="272"/>
      <c r="T85" s="272"/>
      <c r="U85" s="272"/>
      <c r="W85" s="272"/>
      <c r="X85" s="272"/>
      <c r="Y85" s="272"/>
      <c r="Z85" s="272"/>
      <c r="AA85" s="272"/>
      <c r="AB85" s="272"/>
      <c r="AC85" s="272"/>
      <c r="AD85" s="272"/>
      <c r="AE85" s="272"/>
      <c r="AL85" s="273"/>
      <c r="AM85" s="273"/>
      <c r="AN85" s="272"/>
      <c r="AO85" s="272"/>
      <c r="AP85" s="272"/>
      <c r="AQ85" s="272"/>
      <c r="AR85" s="269"/>
      <c r="AS85" s="269"/>
      <c r="AT85" s="274"/>
      <c r="AU85" s="274"/>
      <c r="AV85" s="274"/>
      <c r="AW85" s="274"/>
      <c r="AX85" s="274"/>
      <c r="AY85" s="274"/>
      <c r="AZ85" s="274"/>
      <c r="BA85" s="274"/>
      <c r="BB85" s="274"/>
      <c r="BC85" s="274"/>
      <c r="BD85" s="274"/>
      <c r="BE85" s="274"/>
      <c r="BF85" s="269"/>
      <c r="BG85" s="269"/>
      <c r="BH85" s="269"/>
      <c r="BI85" s="269"/>
      <c r="BJ85" s="269"/>
      <c r="BK85" s="269"/>
      <c r="BL85" s="269"/>
      <c r="BM85" s="269"/>
      <c r="BN85" s="269"/>
      <c r="BO85" s="269"/>
    </row>
    <row r="86" spans="1:68" s="270" customFormat="1" x14ac:dyDescent="0.2">
      <c r="A86" s="178"/>
      <c r="B86" s="268"/>
      <c r="C86" s="269"/>
      <c r="D86" s="269"/>
      <c r="E86" s="269"/>
      <c r="G86" s="269"/>
      <c r="H86" s="269"/>
      <c r="I86" s="269"/>
      <c r="J86" s="271"/>
      <c r="K86" s="271"/>
      <c r="N86" s="272"/>
      <c r="O86" s="272"/>
      <c r="P86" s="272"/>
      <c r="Q86" s="272"/>
      <c r="R86" s="272"/>
      <c r="S86" s="272"/>
      <c r="T86" s="272"/>
      <c r="U86" s="272"/>
      <c r="W86" s="272"/>
      <c r="X86" s="272"/>
      <c r="Y86" s="272"/>
      <c r="Z86" s="272"/>
      <c r="AA86" s="272"/>
      <c r="AB86" s="272"/>
      <c r="AC86" s="272"/>
      <c r="AD86" s="272"/>
      <c r="AE86" s="272"/>
      <c r="AL86" s="273"/>
      <c r="AM86" s="273"/>
      <c r="AN86" s="272"/>
      <c r="AO86" s="272"/>
      <c r="AP86" s="272"/>
      <c r="AQ86" s="272"/>
      <c r="AR86" s="269"/>
      <c r="AS86" s="269"/>
      <c r="AT86" s="274"/>
      <c r="AU86" s="274"/>
      <c r="AV86" s="274"/>
      <c r="AW86" s="274"/>
      <c r="AX86" s="274"/>
      <c r="AY86" s="274"/>
      <c r="AZ86" s="274"/>
      <c r="BA86" s="274"/>
      <c r="BB86" s="274"/>
      <c r="BC86" s="274"/>
      <c r="BD86" s="274"/>
      <c r="BE86" s="274"/>
      <c r="BF86" s="269"/>
      <c r="BG86" s="269"/>
      <c r="BH86" s="269"/>
      <c r="BI86" s="269"/>
      <c r="BJ86" s="269"/>
      <c r="BK86" s="269"/>
      <c r="BL86" s="269"/>
      <c r="BM86" s="269"/>
      <c r="BN86" s="269"/>
      <c r="BO86" s="269"/>
    </row>
    <row r="87" spans="1:68" s="270" customFormat="1" x14ac:dyDescent="0.2">
      <c r="A87" s="178"/>
      <c r="B87" s="268"/>
      <c r="C87" s="269"/>
      <c r="D87" s="269"/>
      <c r="E87" s="269"/>
      <c r="G87" s="269"/>
      <c r="H87" s="269"/>
      <c r="I87" s="269"/>
      <c r="J87" s="271"/>
      <c r="K87" s="271"/>
      <c r="N87" s="272"/>
      <c r="O87" s="272"/>
      <c r="P87" s="272"/>
      <c r="Q87" s="272"/>
      <c r="R87" s="272"/>
      <c r="S87" s="272"/>
      <c r="T87" s="272"/>
      <c r="U87" s="272"/>
      <c r="W87" s="272"/>
      <c r="X87" s="272"/>
      <c r="Y87" s="272"/>
      <c r="Z87" s="272"/>
      <c r="AA87" s="272"/>
      <c r="AB87" s="272"/>
      <c r="AC87" s="272"/>
      <c r="AD87" s="272"/>
      <c r="AE87" s="272"/>
      <c r="AL87" s="273"/>
      <c r="AM87" s="273"/>
      <c r="AN87" s="272"/>
      <c r="AO87" s="272"/>
      <c r="AP87" s="272"/>
      <c r="AQ87" s="272"/>
      <c r="AR87" s="269"/>
      <c r="AS87" s="269"/>
      <c r="AT87" s="274"/>
      <c r="AU87" s="274"/>
      <c r="AV87" s="274"/>
      <c r="AW87" s="274"/>
      <c r="AX87" s="274"/>
      <c r="AY87" s="274"/>
      <c r="AZ87" s="274"/>
      <c r="BA87" s="274"/>
      <c r="BB87" s="274"/>
      <c r="BC87" s="274"/>
      <c r="BD87" s="274"/>
      <c r="BE87" s="274"/>
      <c r="BF87" s="269"/>
      <c r="BG87" s="269"/>
      <c r="BH87" s="269"/>
      <c r="BI87" s="269"/>
      <c r="BJ87" s="269"/>
      <c r="BK87" s="269"/>
      <c r="BL87" s="269"/>
      <c r="BM87" s="269"/>
      <c r="BN87" s="269"/>
      <c r="BO87" s="269"/>
    </row>
    <row r="88" spans="1:68" s="270" customFormat="1" x14ac:dyDescent="0.2">
      <c r="A88" s="178"/>
      <c r="B88" s="268"/>
      <c r="C88" s="269"/>
      <c r="D88" s="269"/>
      <c r="E88" s="269"/>
      <c r="G88" s="269"/>
      <c r="H88" s="269"/>
      <c r="I88" s="269"/>
      <c r="J88" s="271"/>
      <c r="K88" s="271"/>
      <c r="N88" s="272"/>
      <c r="O88" s="272"/>
      <c r="P88" s="272"/>
      <c r="Q88" s="272"/>
      <c r="R88" s="272"/>
      <c r="S88" s="272"/>
      <c r="T88" s="272"/>
      <c r="U88" s="272"/>
      <c r="W88" s="272"/>
      <c r="X88" s="272"/>
      <c r="Y88" s="272"/>
      <c r="Z88" s="272"/>
      <c r="AA88" s="272"/>
      <c r="AB88" s="272"/>
      <c r="AC88" s="272"/>
      <c r="AD88" s="272"/>
      <c r="AE88" s="272"/>
      <c r="AL88" s="273"/>
      <c r="AM88" s="273"/>
      <c r="AN88" s="272"/>
      <c r="AO88" s="272"/>
      <c r="AP88" s="272"/>
      <c r="AQ88" s="272"/>
      <c r="AR88" s="269"/>
      <c r="AS88" s="269"/>
      <c r="AT88" s="274"/>
      <c r="AU88" s="274"/>
      <c r="AV88" s="274"/>
      <c r="AW88" s="274"/>
      <c r="AX88" s="274"/>
      <c r="AY88" s="274"/>
      <c r="AZ88" s="274"/>
      <c r="BA88" s="274"/>
      <c r="BB88" s="274"/>
      <c r="BC88" s="274"/>
      <c r="BD88" s="274"/>
      <c r="BE88" s="274"/>
      <c r="BF88" s="269"/>
      <c r="BG88" s="269"/>
      <c r="BH88" s="269"/>
      <c r="BI88" s="269"/>
      <c r="BJ88" s="269"/>
      <c r="BK88" s="269"/>
      <c r="BL88" s="269"/>
      <c r="BM88" s="269"/>
      <c r="BN88" s="269"/>
      <c r="BO88" s="269"/>
    </row>
    <row r="89" spans="1:68" s="270" customFormat="1" x14ac:dyDescent="0.2">
      <c r="A89" s="178"/>
      <c r="B89" s="268"/>
      <c r="C89" s="269"/>
      <c r="D89" s="269"/>
      <c r="E89" s="269"/>
      <c r="G89" s="269"/>
      <c r="H89" s="269"/>
      <c r="I89" s="269"/>
      <c r="J89" s="271"/>
      <c r="K89" s="271"/>
      <c r="N89" s="272"/>
      <c r="O89" s="272"/>
      <c r="P89" s="272"/>
      <c r="Q89" s="272"/>
      <c r="R89" s="272"/>
      <c r="S89" s="272"/>
      <c r="T89" s="272"/>
      <c r="U89" s="272"/>
      <c r="W89" s="272"/>
      <c r="X89" s="272"/>
      <c r="Y89" s="272"/>
      <c r="Z89" s="272"/>
      <c r="AA89" s="272"/>
      <c r="AB89" s="272"/>
      <c r="AC89" s="272"/>
      <c r="AD89" s="272"/>
      <c r="AE89" s="272"/>
      <c r="AL89" s="273"/>
      <c r="AM89" s="273"/>
      <c r="AN89" s="272"/>
      <c r="AO89" s="272"/>
      <c r="AP89" s="272"/>
      <c r="AQ89" s="272"/>
      <c r="AR89" s="269"/>
      <c r="AS89" s="269"/>
      <c r="AT89" s="274"/>
      <c r="AU89" s="274"/>
      <c r="AV89" s="274"/>
      <c r="AW89" s="274"/>
      <c r="AX89" s="274"/>
      <c r="AY89" s="274"/>
      <c r="AZ89" s="274"/>
      <c r="BA89" s="274"/>
      <c r="BB89" s="274"/>
      <c r="BC89" s="274"/>
      <c r="BD89" s="274"/>
      <c r="BE89" s="274"/>
      <c r="BF89" s="269"/>
      <c r="BG89" s="269"/>
      <c r="BH89" s="269"/>
      <c r="BI89" s="269"/>
      <c r="BJ89" s="269"/>
      <c r="BK89" s="269"/>
      <c r="BL89" s="269"/>
      <c r="BM89" s="269"/>
      <c r="BN89" s="269"/>
      <c r="BO89" s="269"/>
    </row>
    <row r="90" spans="1:68" s="270" customFormat="1" x14ac:dyDescent="0.2">
      <c r="A90" s="178"/>
      <c r="B90" s="268"/>
      <c r="C90" s="269"/>
      <c r="D90" s="269"/>
      <c r="E90" s="269"/>
      <c r="G90" s="269"/>
      <c r="H90" s="269"/>
      <c r="I90" s="269"/>
      <c r="J90" s="271"/>
      <c r="K90" s="271"/>
      <c r="N90" s="272"/>
      <c r="O90" s="272"/>
      <c r="P90" s="272"/>
      <c r="Q90" s="272"/>
      <c r="R90" s="272"/>
      <c r="S90" s="272"/>
      <c r="T90" s="272"/>
      <c r="U90" s="272"/>
      <c r="W90" s="272"/>
      <c r="X90" s="272"/>
      <c r="Y90" s="272"/>
      <c r="Z90" s="272"/>
      <c r="AA90" s="272"/>
      <c r="AB90" s="272"/>
      <c r="AC90" s="272"/>
      <c r="AD90" s="272"/>
      <c r="AE90" s="272"/>
      <c r="AL90" s="273"/>
      <c r="AM90" s="273"/>
      <c r="AN90" s="272"/>
      <c r="AO90" s="272"/>
      <c r="AP90" s="272"/>
      <c r="AQ90" s="272"/>
      <c r="AR90" s="269"/>
      <c r="AS90" s="269"/>
      <c r="AT90" s="274"/>
      <c r="AU90" s="274"/>
      <c r="AV90" s="274"/>
      <c r="AW90" s="274"/>
      <c r="AX90" s="274"/>
      <c r="AY90" s="274"/>
      <c r="AZ90" s="274"/>
      <c r="BA90" s="274"/>
      <c r="BB90" s="274"/>
      <c r="BC90" s="274"/>
      <c r="BD90" s="274"/>
      <c r="BE90" s="274"/>
      <c r="BF90" s="269"/>
      <c r="BG90" s="269"/>
      <c r="BH90" s="269"/>
      <c r="BI90" s="269"/>
      <c r="BJ90" s="269"/>
      <c r="BK90" s="269"/>
      <c r="BL90" s="269"/>
      <c r="BM90" s="269"/>
      <c r="BN90" s="269"/>
      <c r="BO90" s="269"/>
    </row>
    <row r="91" spans="1:68" s="270" customFormat="1" x14ac:dyDescent="0.2">
      <c r="A91" s="178"/>
      <c r="B91" s="268"/>
      <c r="C91" s="269"/>
      <c r="D91" s="269"/>
      <c r="E91" s="269"/>
      <c r="G91" s="269"/>
      <c r="H91" s="269"/>
      <c r="I91" s="269"/>
      <c r="J91" s="271"/>
      <c r="K91" s="271"/>
      <c r="N91" s="272"/>
      <c r="O91" s="272"/>
      <c r="P91" s="272"/>
      <c r="Q91" s="272"/>
      <c r="R91" s="272"/>
      <c r="S91" s="272"/>
      <c r="T91" s="272"/>
      <c r="U91" s="272"/>
      <c r="W91" s="272"/>
      <c r="X91" s="272"/>
      <c r="Y91" s="272"/>
      <c r="Z91" s="272"/>
      <c r="AA91" s="272"/>
      <c r="AB91" s="272"/>
      <c r="AC91" s="272"/>
      <c r="AD91" s="272"/>
      <c r="AE91" s="272"/>
      <c r="AL91" s="273"/>
      <c r="AM91" s="273"/>
      <c r="AN91" s="272"/>
      <c r="AO91" s="272"/>
      <c r="AP91" s="272"/>
      <c r="AQ91" s="272"/>
      <c r="AR91" s="269"/>
      <c r="AS91" s="269"/>
      <c r="AT91" s="274"/>
      <c r="AU91" s="274"/>
      <c r="AV91" s="274"/>
      <c r="AW91" s="274"/>
      <c r="AX91" s="274"/>
      <c r="AY91" s="274"/>
      <c r="AZ91" s="274"/>
      <c r="BA91" s="274"/>
      <c r="BB91" s="274"/>
      <c r="BC91" s="274"/>
      <c r="BD91" s="274"/>
      <c r="BE91" s="274"/>
      <c r="BF91" s="269"/>
      <c r="BG91" s="269"/>
      <c r="BH91" s="269"/>
      <c r="BI91" s="269"/>
      <c r="BJ91" s="269"/>
      <c r="BK91" s="269"/>
      <c r="BL91" s="269"/>
      <c r="BM91" s="269"/>
      <c r="BN91" s="269"/>
      <c r="BO91" s="269"/>
    </row>
    <row r="92" spans="1:68" s="270" customFormat="1" x14ac:dyDescent="0.2">
      <c r="A92" s="178"/>
      <c r="B92" s="268"/>
      <c r="C92" s="269"/>
      <c r="D92" s="269"/>
      <c r="E92" s="269"/>
      <c r="G92" s="269"/>
      <c r="H92" s="269"/>
      <c r="I92" s="269"/>
      <c r="J92" s="271"/>
      <c r="K92" s="271"/>
      <c r="N92" s="272"/>
      <c r="O92" s="272"/>
      <c r="P92" s="272"/>
      <c r="Q92" s="272"/>
      <c r="R92" s="272"/>
      <c r="S92" s="272"/>
      <c r="T92" s="272"/>
      <c r="U92" s="272"/>
      <c r="W92" s="272"/>
      <c r="X92" s="272"/>
      <c r="Y92" s="272"/>
      <c r="Z92" s="272"/>
      <c r="AA92" s="272"/>
      <c r="AB92" s="272"/>
      <c r="AC92" s="272"/>
      <c r="AD92" s="272"/>
      <c r="AE92" s="272"/>
      <c r="AL92" s="273"/>
      <c r="AM92" s="273"/>
      <c r="AN92" s="272"/>
      <c r="AO92" s="272"/>
      <c r="AP92" s="272"/>
      <c r="AQ92" s="272"/>
      <c r="AR92" s="269"/>
      <c r="AS92" s="269"/>
      <c r="AT92" s="274"/>
      <c r="AU92" s="274"/>
      <c r="AV92" s="274"/>
      <c r="AW92" s="274"/>
      <c r="AX92" s="274"/>
      <c r="AY92" s="274"/>
      <c r="AZ92" s="274"/>
      <c r="BA92" s="274"/>
      <c r="BB92" s="274"/>
      <c r="BC92" s="274"/>
      <c r="BD92" s="274"/>
      <c r="BE92" s="274"/>
      <c r="BF92" s="269"/>
      <c r="BG92" s="269"/>
      <c r="BH92" s="269"/>
      <c r="BI92" s="269"/>
      <c r="BJ92" s="269"/>
      <c r="BK92" s="269"/>
      <c r="BL92" s="269"/>
      <c r="BM92" s="269"/>
      <c r="BN92" s="269"/>
      <c r="BO92" s="269"/>
    </row>
    <row r="93" spans="1:68" s="270" customFormat="1" x14ac:dyDescent="0.2">
      <c r="A93" s="178"/>
      <c r="B93" s="268"/>
      <c r="C93" s="269"/>
      <c r="D93" s="269"/>
      <c r="E93" s="269"/>
      <c r="G93" s="269"/>
      <c r="H93" s="269"/>
      <c r="I93" s="269"/>
      <c r="J93" s="271"/>
      <c r="K93" s="271"/>
      <c r="N93" s="272"/>
      <c r="O93" s="272"/>
      <c r="P93" s="272"/>
      <c r="Q93" s="272"/>
      <c r="R93" s="272"/>
      <c r="S93" s="272"/>
      <c r="T93" s="272"/>
      <c r="U93" s="272"/>
      <c r="W93" s="272"/>
      <c r="X93" s="272"/>
      <c r="Y93" s="272"/>
      <c r="Z93" s="272"/>
      <c r="AA93" s="272"/>
      <c r="AB93" s="272"/>
      <c r="AC93" s="272"/>
      <c r="AD93" s="272"/>
      <c r="AE93" s="272"/>
      <c r="AL93" s="273"/>
      <c r="AM93" s="273"/>
      <c r="AN93" s="272"/>
      <c r="AO93" s="272"/>
      <c r="AP93" s="272"/>
      <c r="AQ93" s="272"/>
      <c r="AR93" s="269"/>
      <c r="AS93" s="269"/>
      <c r="AT93" s="274"/>
      <c r="AU93" s="274"/>
      <c r="AV93" s="274"/>
      <c r="AW93" s="274"/>
      <c r="AX93" s="274"/>
      <c r="AY93" s="274"/>
      <c r="AZ93" s="274"/>
      <c r="BA93" s="274"/>
      <c r="BB93" s="274"/>
      <c r="BC93" s="274"/>
      <c r="BD93" s="274"/>
      <c r="BE93" s="274"/>
      <c r="BF93" s="269"/>
      <c r="BG93" s="269"/>
      <c r="BH93" s="269"/>
      <c r="BI93" s="269"/>
      <c r="BJ93" s="269"/>
      <c r="BK93" s="269"/>
      <c r="BL93" s="269"/>
      <c r="BM93" s="269"/>
      <c r="BN93" s="269"/>
      <c r="BO93" s="269"/>
    </row>
    <row r="94" spans="1:68" s="270" customFormat="1" x14ac:dyDescent="0.2">
      <c r="A94" s="178"/>
      <c r="B94" s="268"/>
      <c r="C94" s="269"/>
      <c r="D94" s="269"/>
      <c r="E94" s="269"/>
      <c r="G94" s="269"/>
      <c r="H94" s="269"/>
      <c r="I94" s="269"/>
      <c r="J94" s="271"/>
      <c r="K94" s="271"/>
      <c r="N94" s="272"/>
      <c r="O94" s="272"/>
      <c r="P94" s="272"/>
      <c r="Q94" s="272"/>
      <c r="R94" s="272"/>
      <c r="S94" s="272"/>
      <c r="T94" s="272"/>
      <c r="U94" s="272"/>
      <c r="W94" s="272"/>
      <c r="X94" s="272"/>
      <c r="Y94" s="272"/>
      <c r="Z94" s="272"/>
      <c r="AA94" s="272"/>
      <c r="AB94" s="272"/>
      <c r="AC94" s="272"/>
      <c r="AD94" s="272"/>
      <c r="AE94" s="272"/>
      <c r="AL94" s="273"/>
      <c r="AM94" s="273"/>
      <c r="AN94" s="272"/>
      <c r="AO94" s="272"/>
      <c r="AP94" s="272"/>
      <c r="AQ94" s="272"/>
      <c r="AR94" s="269"/>
      <c r="AS94" s="269"/>
      <c r="AT94" s="274"/>
      <c r="AU94" s="274"/>
      <c r="AV94" s="274"/>
      <c r="AW94" s="274"/>
      <c r="AX94" s="274"/>
      <c r="AY94" s="274"/>
      <c r="AZ94" s="274"/>
      <c r="BA94" s="274"/>
      <c r="BB94" s="274"/>
      <c r="BC94" s="274"/>
      <c r="BD94" s="274"/>
      <c r="BE94" s="274"/>
      <c r="BF94" s="269"/>
      <c r="BG94" s="269"/>
      <c r="BH94" s="269"/>
      <c r="BI94" s="269"/>
      <c r="BJ94" s="269"/>
      <c r="BK94" s="269"/>
      <c r="BL94" s="269"/>
      <c r="BM94" s="269"/>
      <c r="BN94" s="269"/>
      <c r="BO94" s="269"/>
    </row>
    <row r="95" spans="1:68" s="270" customFormat="1" x14ac:dyDescent="0.2">
      <c r="A95" s="178"/>
      <c r="B95" s="268"/>
      <c r="C95" s="269"/>
      <c r="D95" s="269"/>
      <c r="E95" s="269"/>
      <c r="G95" s="269"/>
      <c r="H95" s="269"/>
      <c r="I95" s="269"/>
      <c r="J95" s="271"/>
      <c r="K95" s="271"/>
      <c r="N95" s="272"/>
      <c r="O95" s="272"/>
      <c r="P95" s="272"/>
      <c r="Q95" s="272"/>
      <c r="R95" s="272"/>
      <c r="S95" s="272"/>
      <c r="T95" s="272"/>
      <c r="U95" s="272"/>
      <c r="W95" s="272"/>
      <c r="X95" s="272"/>
      <c r="Y95" s="272"/>
      <c r="Z95" s="272"/>
      <c r="AA95" s="272"/>
      <c r="AB95" s="272"/>
      <c r="AC95" s="272"/>
      <c r="AD95" s="272"/>
      <c r="AE95" s="272"/>
      <c r="AL95" s="273"/>
      <c r="AM95" s="273"/>
      <c r="AN95" s="272"/>
      <c r="AO95" s="272"/>
      <c r="AP95" s="272"/>
      <c r="AQ95" s="272"/>
      <c r="AR95" s="269"/>
      <c r="AS95" s="269"/>
      <c r="AT95" s="274"/>
      <c r="AU95" s="274"/>
      <c r="AV95" s="274"/>
      <c r="AW95" s="274"/>
      <c r="AX95" s="274"/>
      <c r="AY95" s="274"/>
      <c r="AZ95" s="274"/>
      <c r="BA95" s="274"/>
      <c r="BB95" s="274"/>
      <c r="BC95" s="274"/>
      <c r="BD95" s="274"/>
      <c r="BE95" s="274"/>
      <c r="BF95" s="269"/>
      <c r="BG95" s="269"/>
      <c r="BH95" s="269"/>
      <c r="BI95" s="269"/>
      <c r="BJ95" s="269"/>
      <c r="BK95" s="269"/>
      <c r="BL95" s="269"/>
      <c r="BM95" s="269"/>
      <c r="BN95" s="269"/>
      <c r="BO95" s="269"/>
    </row>
    <row r="96" spans="1:68" s="258" customFormat="1" x14ac:dyDescent="0.2">
      <c r="A96" s="179"/>
      <c r="B96" s="275"/>
      <c r="C96" s="262"/>
      <c r="D96" s="262"/>
      <c r="E96" s="262"/>
      <c r="F96" s="262"/>
      <c r="G96" s="262"/>
      <c r="I96" s="262"/>
      <c r="J96" s="259"/>
      <c r="K96" s="259"/>
      <c r="N96" s="260"/>
      <c r="O96" s="260"/>
      <c r="P96" s="260"/>
      <c r="Q96" s="260"/>
      <c r="R96" s="260"/>
      <c r="S96" s="260"/>
      <c r="T96" s="260"/>
      <c r="U96" s="260"/>
      <c r="W96" s="260"/>
      <c r="X96" s="260"/>
      <c r="Y96" s="260"/>
      <c r="Z96" s="260"/>
      <c r="AA96" s="260"/>
      <c r="AB96" s="260"/>
      <c r="AC96" s="260"/>
      <c r="AD96" s="260"/>
      <c r="AE96" s="260"/>
      <c r="AL96" s="276"/>
      <c r="AM96" s="276"/>
      <c r="AN96" s="260"/>
      <c r="AO96" s="260"/>
      <c r="AP96" s="260"/>
      <c r="AQ96" s="260"/>
      <c r="AR96" s="262"/>
      <c r="AS96" s="262"/>
      <c r="AT96" s="263"/>
      <c r="AU96" s="263"/>
      <c r="AV96" s="263"/>
      <c r="AW96" s="263"/>
      <c r="AX96" s="263"/>
      <c r="AY96" s="263"/>
      <c r="AZ96" s="263"/>
      <c r="BA96" s="263"/>
      <c r="BB96" s="263"/>
      <c r="BC96" s="263"/>
      <c r="BD96" s="263"/>
      <c r="BE96" s="263"/>
      <c r="BF96" s="263"/>
      <c r="BG96" s="262"/>
      <c r="BH96" s="262"/>
      <c r="BI96" s="262"/>
      <c r="BJ96" s="262"/>
      <c r="BK96" s="262"/>
      <c r="BL96" s="262"/>
      <c r="BM96" s="262"/>
      <c r="BN96" s="262"/>
      <c r="BO96" s="262"/>
      <c r="BP96" s="262"/>
    </row>
    <row r="130" spans="1:91" x14ac:dyDescent="0.2">
      <c r="BV130" s="263"/>
      <c r="BW130" s="263"/>
      <c r="BX130" s="263"/>
      <c r="BY130" s="263"/>
      <c r="BZ130" s="181" t="s">
        <v>323</v>
      </c>
      <c r="CA130" s="181"/>
      <c r="CB130" s="263"/>
      <c r="CC130" s="263"/>
      <c r="CD130" s="263"/>
    </row>
    <row r="131" spans="1:91" ht="60" x14ac:dyDescent="0.2">
      <c r="A131" s="182"/>
      <c r="B131" s="183"/>
      <c r="C131" s="184" t="s">
        <v>324</v>
      </c>
      <c r="D131" s="184"/>
      <c r="E131" s="184"/>
      <c r="F131" s="184"/>
      <c r="G131" s="184"/>
      <c r="H131" s="184"/>
      <c r="I131" s="185" t="s">
        <v>325</v>
      </c>
      <c r="J131" s="186"/>
      <c r="K131" s="186"/>
      <c r="L131" s="181"/>
      <c r="M131" s="248"/>
      <c r="N131" s="187" t="s">
        <v>326</v>
      </c>
      <c r="O131" s="187"/>
      <c r="P131" s="187"/>
      <c r="Q131" s="187"/>
      <c r="R131" s="187"/>
      <c r="S131" s="187"/>
      <c r="T131" s="187"/>
      <c r="U131" s="187"/>
      <c r="V131" s="187"/>
      <c r="W131" s="187"/>
      <c r="X131" s="187"/>
      <c r="Y131" s="187"/>
      <c r="Z131" s="187"/>
      <c r="AA131" s="187"/>
      <c r="AB131" s="187"/>
      <c r="AC131" s="187"/>
      <c r="AD131" s="187"/>
      <c r="AE131" s="281"/>
      <c r="AF131" s="282"/>
      <c r="AG131" s="282"/>
      <c r="AH131" s="282"/>
      <c r="AI131" s="248"/>
      <c r="AJ131" s="248"/>
      <c r="AK131" s="248"/>
      <c r="AL131" s="283"/>
      <c r="AM131" s="283"/>
      <c r="BG131" s="187"/>
      <c r="BV131" s="188" t="s">
        <v>327</v>
      </c>
      <c r="BW131" s="188" t="s">
        <v>328</v>
      </c>
      <c r="BX131" s="188" t="s">
        <v>329</v>
      </c>
      <c r="BY131" s="188" t="s">
        <v>330</v>
      </c>
      <c r="BZ131" s="189" t="s">
        <v>331</v>
      </c>
      <c r="CA131" s="189"/>
      <c r="CB131" s="190" t="s">
        <v>326</v>
      </c>
      <c r="CC131" s="187"/>
      <c r="CD131" s="187"/>
      <c r="CF131" s="69"/>
      <c r="CG131" s="191" t="s">
        <v>332</v>
      </c>
      <c r="CH131" s="191" t="s">
        <v>333</v>
      </c>
      <c r="CI131" s="191" t="s">
        <v>334</v>
      </c>
      <c r="CJ131" s="191" t="s">
        <v>335</v>
      </c>
      <c r="CK131" s="69"/>
      <c r="CL131" s="192" t="s">
        <v>336</v>
      </c>
      <c r="CM131" s="69"/>
    </row>
    <row r="132" spans="1:91" ht="191.25" x14ac:dyDescent="0.2">
      <c r="A132" s="182"/>
      <c r="B132" s="193"/>
      <c r="C132" s="194" t="s">
        <v>337</v>
      </c>
      <c r="D132" s="194"/>
      <c r="E132" s="194"/>
      <c r="F132" s="194"/>
      <c r="G132" s="194"/>
      <c r="H132" s="194"/>
      <c r="I132" s="176">
        <v>1</v>
      </c>
      <c r="J132" s="195"/>
      <c r="K132" s="257"/>
      <c r="L132" s="248"/>
      <c r="M132" s="248"/>
      <c r="N132" s="190" t="s">
        <v>338</v>
      </c>
      <c r="O132" s="190" t="s">
        <v>339</v>
      </c>
      <c r="P132" s="190"/>
      <c r="Q132" s="190" t="s">
        <v>340</v>
      </c>
      <c r="R132" s="196"/>
      <c r="S132" s="190"/>
      <c r="T132" s="190"/>
      <c r="U132" s="190"/>
      <c r="V132" s="196" t="s">
        <v>341</v>
      </c>
      <c r="W132" s="261"/>
      <c r="X132" s="261"/>
      <c r="Y132" s="261"/>
      <c r="Z132" s="261"/>
      <c r="AA132" s="261"/>
      <c r="AB132" s="261"/>
      <c r="AC132" s="261"/>
      <c r="AD132" s="190"/>
      <c r="AE132" s="281"/>
      <c r="AF132" s="282" t="e">
        <f>CONCATENATE(#REF!,"-",#REF!)</f>
        <v>#REF!</v>
      </c>
      <c r="AG132" s="248"/>
      <c r="AH132" s="282"/>
      <c r="AI132" s="248"/>
      <c r="AJ132" s="248"/>
      <c r="AK132" s="248"/>
      <c r="AL132" s="283"/>
      <c r="AM132" s="283"/>
      <c r="BV132" s="197" t="s">
        <v>81</v>
      </c>
      <c r="BW132" s="197" t="s">
        <v>219</v>
      </c>
      <c r="BX132" s="197" t="s">
        <v>105</v>
      </c>
      <c r="BY132" s="197" t="s">
        <v>342</v>
      </c>
      <c r="BZ132" s="198" t="s">
        <v>83</v>
      </c>
      <c r="CA132" s="199">
        <v>5</v>
      </c>
      <c r="CB132" s="200" t="s">
        <v>343</v>
      </c>
      <c r="CC132" s="201">
        <v>1</v>
      </c>
      <c r="CD132" s="263"/>
      <c r="CF132" s="69" t="s">
        <v>87</v>
      </c>
      <c r="CG132" s="191">
        <v>15</v>
      </c>
      <c r="CH132" s="191">
        <v>15</v>
      </c>
      <c r="CI132" s="191">
        <v>10</v>
      </c>
      <c r="CJ132" s="191" t="s">
        <v>344</v>
      </c>
      <c r="CK132" s="69"/>
      <c r="CL132" s="192" t="s">
        <v>130</v>
      </c>
      <c r="CM132" s="202" t="s">
        <v>131</v>
      </c>
    </row>
    <row r="133" spans="1:91" ht="146.25" x14ac:dyDescent="0.2">
      <c r="A133" s="182"/>
      <c r="B133" s="193"/>
      <c r="C133" s="194" t="s">
        <v>345</v>
      </c>
      <c r="D133" s="194"/>
      <c r="E133" s="194"/>
      <c r="F133" s="194"/>
      <c r="G133" s="194"/>
      <c r="H133" s="194"/>
      <c r="I133" s="176">
        <v>2</v>
      </c>
      <c r="J133" s="195"/>
      <c r="K133" s="257"/>
      <c r="L133" s="248"/>
      <c r="M133" s="248"/>
      <c r="N133" s="190"/>
      <c r="O133" s="190"/>
      <c r="P133" s="190"/>
      <c r="Q133" s="190"/>
      <c r="R133" s="196"/>
      <c r="S133" s="190"/>
      <c r="T133" s="190"/>
      <c r="U133" s="190"/>
      <c r="V133" s="196"/>
      <c r="W133" s="261"/>
      <c r="X133" s="261"/>
      <c r="Y133" s="261"/>
      <c r="Z133" s="261"/>
      <c r="AA133" s="261"/>
      <c r="AB133" s="261"/>
      <c r="AC133" s="261"/>
      <c r="AD133" s="190"/>
      <c r="AE133" s="281"/>
      <c r="AF133" s="282" t="e">
        <f>CONCATENATE(#REF!,"-",#REF!)</f>
        <v>#REF!</v>
      </c>
      <c r="AG133" s="248"/>
      <c r="AH133" s="282"/>
      <c r="AI133" s="248"/>
      <c r="AJ133" s="248"/>
      <c r="AK133" s="248"/>
      <c r="AL133" s="283"/>
      <c r="AM133" s="283"/>
      <c r="BG133" s="196"/>
      <c r="BV133" s="197" t="s">
        <v>346</v>
      </c>
      <c r="BW133" s="197" t="s">
        <v>166</v>
      </c>
      <c r="BX133" s="197" t="s">
        <v>78</v>
      </c>
      <c r="BY133" s="197" t="s">
        <v>77</v>
      </c>
      <c r="BZ133" s="198" t="s">
        <v>206</v>
      </c>
      <c r="CA133" s="203">
        <v>4</v>
      </c>
      <c r="CB133" s="204" t="s">
        <v>347</v>
      </c>
      <c r="CC133" s="201">
        <v>2</v>
      </c>
      <c r="CD133" s="196"/>
      <c r="CF133" s="69" t="s">
        <v>172</v>
      </c>
      <c r="CG133" s="191">
        <v>0</v>
      </c>
      <c r="CH133" s="191">
        <v>0</v>
      </c>
      <c r="CI133" s="191">
        <v>5</v>
      </c>
      <c r="CJ133" s="191" t="s">
        <v>348</v>
      </c>
      <c r="CK133" s="69"/>
      <c r="CL133" s="192" t="s">
        <v>88</v>
      </c>
      <c r="CM133" s="69"/>
    </row>
    <row r="134" spans="1:91" ht="146.25" x14ac:dyDescent="0.2">
      <c r="A134" s="182"/>
      <c r="B134" s="193"/>
      <c r="C134" s="194" t="s">
        <v>349</v>
      </c>
      <c r="D134" s="194"/>
      <c r="E134" s="194"/>
      <c r="F134" s="194"/>
      <c r="G134" s="194"/>
      <c r="H134" s="194"/>
      <c r="I134" s="176">
        <v>3</v>
      </c>
      <c r="J134" s="195"/>
      <c r="K134" s="205"/>
      <c r="L134" s="206"/>
      <c r="M134" s="248"/>
      <c r="N134" s="207" t="s">
        <v>350</v>
      </c>
      <c r="O134" s="190" t="s">
        <v>350</v>
      </c>
      <c r="P134" s="190"/>
      <c r="Q134" s="190" t="s">
        <v>351</v>
      </c>
      <c r="R134" s="196"/>
      <c r="S134" s="190"/>
      <c r="T134" s="190"/>
      <c r="U134" s="190"/>
      <c r="V134" s="196" t="s">
        <v>352</v>
      </c>
      <c r="W134" s="261"/>
      <c r="X134" s="261"/>
      <c r="Y134" s="261"/>
      <c r="Z134" s="261"/>
      <c r="AA134" s="261"/>
      <c r="AB134" s="261"/>
      <c r="AC134" s="261"/>
      <c r="AD134" s="190"/>
      <c r="AE134" s="281"/>
      <c r="AF134" s="282" t="e">
        <f>CONCATENATE(#REF!,"-",#REF!)</f>
        <v>#REF!</v>
      </c>
      <c r="AG134" s="248"/>
      <c r="AH134" s="282"/>
      <c r="AI134" s="248"/>
      <c r="AJ134" s="248"/>
      <c r="AK134" s="248"/>
      <c r="AL134" s="283"/>
      <c r="AM134" s="283"/>
      <c r="BG134" s="196"/>
      <c r="BV134" s="197" t="s">
        <v>353</v>
      </c>
      <c r="BW134" s="197" t="s">
        <v>354</v>
      </c>
      <c r="BX134" s="197" t="s">
        <v>123</v>
      </c>
      <c r="BY134" s="197" t="s">
        <v>104</v>
      </c>
      <c r="BZ134" s="198" t="s">
        <v>132</v>
      </c>
      <c r="CA134" s="203">
        <v>3</v>
      </c>
      <c r="CB134" s="200" t="s">
        <v>88</v>
      </c>
      <c r="CC134" s="201">
        <v>3</v>
      </c>
      <c r="CD134" s="196"/>
      <c r="CF134" s="69"/>
      <c r="CG134" s="191"/>
      <c r="CH134" s="191"/>
      <c r="CI134" s="191">
        <v>0</v>
      </c>
      <c r="CJ134" s="191" t="s">
        <v>91</v>
      </c>
      <c r="CK134" s="69"/>
      <c r="CL134" s="192" t="s">
        <v>90</v>
      </c>
      <c r="CM134" s="69"/>
    </row>
    <row r="135" spans="1:91" ht="213.75" x14ac:dyDescent="0.2">
      <c r="A135" s="182"/>
      <c r="B135" s="193"/>
      <c r="C135" s="194" t="s">
        <v>355</v>
      </c>
      <c r="D135" s="194"/>
      <c r="E135" s="194"/>
      <c r="F135" s="194"/>
      <c r="G135" s="194"/>
      <c r="H135" s="194"/>
      <c r="I135" s="176">
        <v>4</v>
      </c>
      <c r="J135" s="195"/>
      <c r="K135" s="205"/>
      <c r="L135" s="206"/>
      <c r="M135" s="248"/>
      <c r="N135" s="207"/>
      <c r="O135" s="190"/>
      <c r="P135" s="190"/>
      <c r="Q135" s="190"/>
      <c r="R135" s="196"/>
      <c r="S135" s="190"/>
      <c r="T135" s="190"/>
      <c r="U135" s="190"/>
      <c r="V135" s="196"/>
      <c r="W135" s="261"/>
      <c r="X135" s="261"/>
      <c r="Y135" s="261"/>
      <c r="Z135" s="261"/>
      <c r="AA135" s="261"/>
      <c r="AB135" s="261"/>
      <c r="AC135" s="261"/>
      <c r="AD135" s="190"/>
      <c r="AE135" s="281"/>
      <c r="AF135" s="282" t="e">
        <f>CONCATENATE(#REF!,"-",#REF!)</f>
        <v>#REF!</v>
      </c>
      <c r="AG135" s="248"/>
      <c r="AH135" s="282"/>
      <c r="AI135" s="248"/>
      <c r="AJ135" s="248"/>
      <c r="AK135" s="248"/>
      <c r="AL135" s="283"/>
      <c r="AM135" s="283"/>
      <c r="BG135" s="196"/>
      <c r="BV135" s="197" t="s">
        <v>342</v>
      </c>
      <c r="BW135" s="197" t="s">
        <v>356</v>
      </c>
      <c r="BX135" s="197" t="s">
        <v>202</v>
      </c>
      <c r="BY135" s="197" t="s">
        <v>167</v>
      </c>
      <c r="BZ135" s="198" t="s">
        <v>239</v>
      </c>
      <c r="CA135" s="203">
        <v>2</v>
      </c>
      <c r="CB135" s="200" t="s">
        <v>276</v>
      </c>
      <c r="CC135" s="201">
        <v>4</v>
      </c>
      <c r="CD135" s="196"/>
      <c r="CF135" s="69"/>
      <c r="CG135" s="202"/>
      <c r="CH135" s="202"/>
      <c r="CI135" s="202"/>
      <c r="CJ135" s="202" t="s">
        <v>357</v>
      </c>
      <c r="CK135" s="69"/>
      <c r="CL135" s="69"/>
      <c r="CM135" s="69"/>
    </row>
    <row r="136" spans="1:91" ht="213.75" x14ac:dyDescent="0.2">
      <c r="A136" s="182"/>
      <c r="B136" s="193"/>
      <c r="C136" s="194" t="s">
        <v>358</v>
      </c>
      <c r="D136" s="194"/>
      <c r="E136" s="194"/>
      <c r="F136" s="194"/>
      <c r="G136" s="194"/>
      <c r="H136" s="194"/>
      <c r="I136" s="176">
        <v>5</v>
      </c>
      <c r="J136" s="195"/>
      <c r="K136" s="208" t="s">
        <v>359</v>
      </c>
      <c r="L136" s="194"/>
      <c r="M136" s="248"/>
      <c r="N136" s="207" t="s">
        <v>350</v>
      </c>
      <c r="O136" s="190" t="s">
        <v>350</v>
      </c>
      <c r="P136" s="190"/>
      <c r="Q136" s="190" t="s">
        <v>351</v>
      </c>
      <c r="R136" s="196"/>
      <c r="S136" s="190"/>
      <c r="T136" s="190"/>
      <c r="U136" s="190"/>
      <c r="V136" s="196" t="s">
        <v>352</v>
      </c>
      <c r="W136" s="261"/>
      <c r="X136" s="261"/>
      <c r="Y136" s="261"/>
      <c r="Z136" s="261"/>
      <c r="AA136" s="261"/>
      <c r="AB136" s="261"/>
      <c r="AC136" s="261"/>
      <c r="AD136" s="190"/>
      <c r="AE136" s="281"/>
      <c r="AF136" s="282" t="e">
        <f>CONCATENATE(#REF!,"-",#REF!)</f>
        <v>#REF!</v>
      </c>
      <c r="AG136" s="248"/>
      <c r="AH136" s="282"/>
      <c r="AI136" s="248"/>
      <c r="AJ136" s="248"/>
      <c r="AK136" s="248"/>
      <c r="AL136" s="283"/>
      <c r="AM136" s="283"/>
      <c r="BG136" s="196"/>
      <c r="BV136" s="197" t="s">
        <v>202</v>
      </c>
      <c r="BW136" s="197" t="s">
        <v>360</v>
      </c>
      <c r="BX136" s="197" t="s">
        <v>361</v>
      </c>
      <c r="BY136" s="197" t="s">
        <v>362</v>
      </c>
      <c r="BZ136" s="209" t="s">
        <v>224</v>
      </c>
      <c r="CA136" s="203">
        <v>1</v>
      </c>
      <c r="CB136" s="200" t="s">
        <v>84</v>
      </c>
      <c r="CC136" s="201">
        <v>5</v>
      </c>
      <c r="CD136" s="196"/>
      <c r="CF136" s="69"/>
      <c r="CG136" s="202"/>
      <c r="CH136" s="202"/>
      <c r="CI136" s="202"/>
      <c r="CJ136" s="202"/>
      <c r="CK136" s="69"/>
      <c r="CL136" s="69"/>
      <c r="CM136" s="69"/>
    </row>
    <row r="137" spans="1:91" ht="45" x14ac:dyDescent="0.2">
      <c r="A137" s="182"/>
      <c r="B137" s="210"/>
      <c r="C137" s="284"/>
      <c r="D137" s="284"/>
      <c r="E137" s="284"/>
      <c r="F137" s="282"/>
      <c r="G137" s="284"/>
      <c r="H137" s="284"/>
      <c r="I137" s="284"/>
      <c r="J137" s="285"/>
      <c r="K137" s="285"/>
      <c r="L137" s="282"/>
      <c r="M137" s="282"/>
      <c r="N137" s="207"/>
      <c r="O137" s="190"/>
      <c r="P137" s="190"/>
      <c r="Q137" s="190"/>
      <c r="R137" s="196"/>
      <c r="S137" s="190"/>
      <c r="T137" s="190"/>
      <c r="U137" s="190"/>
      <c r="V137" s="196"/>
      <c r="W137" s="261"/>
      <c r="X137" s="261"/>
      <c r="Y137" s="261"/>
      <c r="Z137" s="261"/>
      <c r="AA137" s="261"/>
      <c r="AB137" s="261"/>
      <c r="AC137" s="261"/>
      <c r="AD137" s="190"/>
      <c r="AE137" s="281"/>
      <c r="AF137" s="282"/>
      <c r="AG137" s="248"/>
      <c r="AH137" s="282"/>
      <c r="AI137" s="248"/>
      <c r="AJ137" s="248"/>
      <c r="AK137" s="248"/>
      <c r="AL137" s="283"/>
      <c r="AM137" s="283"/>
      <c r="BG137" s="196"/>
      <c r="BV137" s="197" t="s">
        <v>363</v>
      </c>
      <c r="BW137" s="197" t="s">
        <v>364</v>
      </c>
      <c r="BX137" s="197" t="s">
        <v>365</v>
      </c>
      <c r="BY137" s="197" t="s">
        <v>366</v>
      </c>
      <c r="BZ137" s="194"/>
      <c r="CA137" s="194"/>
      <c r="CB137" s="189"/>
      <c r="CC137" s="196"/>
      <c r="CD137" s="196"/>
      <c r="CF137" s="69"/>
      <c r="CG137" s="202"/>
      <c r="CH137" s="202"/>
      <c r="CI137" s="202"/>
      <c r="CJ137" s="202"/>
      <c r="CK137" s="69"/>
      <c r="CL137" s="69"/>
      <c r="CM137" s="69"/>
    </row>
    <row r="138" spans="1:91" ht="123.75" x14ac:dyDescent="0.2">
      <c r="A138" s="182"/>
      <c r="B138" s="210"/>
      <c r="C138" s="196" t="s">
        <v>367</v>
      </c>
      <c r="D138" s="196"/>
      <c r="E138" s="196"/>
      <c r="F138" s="196"/>
      <c r="G138" s="196"/>
      <c r="H138" s="196"/>
      <c r="I138" s="190"/>
      <c r="J138" s="186"/>
      <c r="K138" s="186"/>
      <c r="L138" s="181"/>
      <c r="M138" s="181"/>
      <c r="N138" s="207" t="s">
        <v>350</v>
      </c>
      <c r="O138" s="190" t="s">
        <v>351</v>
      </c>
      <c r="P138" s="190"/>
      <c r="Q138" s="190" t="s">
        <v>352</v>
      </c>
      <c r="R138" s="196"/>
      <c r="S138" s="190"/>
      <c r="T138" s="190"/>
      <c r="U138" s="190"/>
      <c r="V138" s="196" t="s">
        <v>368</v>
      </c>
      <c r="W138" s="261"/>
      <c r="X138" s="261"/>
      <c r="Y138" s="261"/>
      <c r="Z138" s="261"/>
      <c r="AA138" s="261"/>
      <c r="AB138" s="261"/>
      <c r="AC138" s="261"/>
      <c r="AD138" s="190"/>
      <c r="AE138" s="281"/>
      <c r="AF138" s="282"/>
      <c r="AG138" s="248"/>
      <c r="AH138" s="282"/>
      <c r="AI138" s="248"/>
      <c r="AJ138" s="248"/>
      <c r="AK138" s="248"/>
      <c r="AL138" s="283"/>
      <c r="AM138" s="283"/>
      <c r="BG138" s="196"/>
      <c r="BV138" s="197" t="s">
        <v>369</v>
      </c>
      <c r="BW138" s="197" t="s">
        <v>370</v>
      </c>
      <c r="BX138" s="197"/>
      <c r="BZ138" s="194"/>
      <c r="CA138" s="194"/>
      <c r="CB138" s="189"/>
      <c r="CC138" s="196"/>
      <c r="CD138" s="196"/>
      <c r="CF138" s="69"/>
      <c r="CG138" s="69"/>
      <c r="CH138" s="69"/>
      <c r="CI138" s="69"/>
      <c r="CJ138" s="69"/>
      <c r="CK138" s="69"/>
      <c r="CL138" s="69"/>
      <c r="CM138" s="69"/>
    </row>
    <row r="139" spans="1:91" ht="33.75" x14ac:dyDescent="0.2">
      <c r="A139" s="182"/>
      <c r="B139" s="211"/>
      <c r="C139" s="181"/>
      <c r="D139" s="181"/>
      <c r="E139" s="181"/>
      <c r="F139" s="181"/>
      <c r="G139" s="181"/>
      <c r="H139" s="181"/>
      <c r="I139" s="252"/>
      <c r="J139" s="286"/>
      <c r="K139" s="286"/>
      <c r="L139" s="287"/>
      <c r="M139" s="248"/>
      <c r="N139" s="207"/>
      <c r="O139" s="190"/>
      <c r="P139" s="190"/>
      <c r="Q139" s="190"/>
      <c r="R139" s="196"/>
      <c r="S139" s="190"/>
      <c r="T139" s="190"/>
      <c r="U139" s="190"/>
      <c r="V139" s="196"/>
      <c r="W139" s="261"/>
      <c r="X139" s="261"/>
      <c r="Y139" s="261"/>
      <c r="Z139" s="261"/>
      <c r="AA139" s="261"/>
      <c r="AB139" s="261"/>
      <c r="AC139" s="261"/>
      <c r="AD139" s="190"/>
      <c r="AE139" s="281"/>
      <c r="AF139" s="282"/>
      <c r="AG139" s="248"/>
      <c r="AH139" s="282"/>
      <c r="AI139" s="248"/>
      <c r="AJ139" s="248"/>
      <c r="AK139" s="248"/>
      <c r="AL139" s="283"/>
      <c r="AM139" s="283"/>
      <c r="BG139" s="196"/>
      <c r="BV139" s="197" t="s">
        <v>371</v>
      </c>
      <c r="BW139" s="197" t="s">
        <v>372</v>
      </c>
      <c r="BX139" s="288"/>
      <c r="BY139" s="288"/>
      <c r="BZ139" s="194"/>
      <c r="CA139" s="194"/>
      <c r="CB139" s="189"/>
      <c r="CC139" s="196"/>
      <c r="CD139" s="196"/>
    </row>
    <row r="140" spans="1:91" ht="281.25" x14ac:dyDescent="0.2">
      <c r="A140" s="182"/>
      <c r="B140" s="193"/>
      <c r="C140" s="194" t="s">
        <v>373</v>
      </c>
      <c r="D140" s="194"/>
      <c r="E140" s="194"/>
      <c r="F140" s="194"/>
      <c r="G140" s="194"/>
      <c r="H140" s="194"/>
      <c r="I140" s="252"/>
      <c r="J140" s="208"/>
      <c r="K140" s="208"/>
      <c r="L140" s="194"/>
      <c r="M140" s="248"/>
      <c r="N140" s="207" t="s">
        <v>351</v>
      </c>
      <c r="O140" s="190" t="s">
        <v>352</v>
      </c>
      <c r="P140" s="190"/>
      <c r="Q140" s="190" t="s">
        <v>352</v>
      </c>
      <c r="R140" s="196"/>
      <c r="S140" s="190"/>
      <c r="T140" s="190"/>
      <c r="U140" s="190"/>
      <c r="V140" s="190" t="s">
        <v>368</v>
      </c>
      <c r="W140" s="261"/>
      <c r="X140" s="261"/>
      <c r="Y140" s="261"/>
      <c r="Z140" s="261"/>
      <c r="AA140" s="261"/>
      <c r="AB140" s="261"/>
      <c r="AC140" s="261"/>
      <c r="AD140" s="190"/>
      <c r="AE140" s="281"/>
      <c r="AF140" s="282" t="e">
        <f>CONCATENATE(#REF!,"-",#REF!)</f>
        <v>#REF!</v>
      </c>
      <c r="AG140" s="248"/>
      <c r="AH140" s="282"/>
      <c r="AI140" s="248"/>
      <c r="AJ140" s="248"/>
      <c r="AK140" s="248"/>
      <c r="AL140" s="283"/>
      <c r="AM140" s="283"/>
      <c r="BG140" s="196"/>
      <c r="BV140" s="289"/>
      <c r="BW140" s="197" t="s">
        <v>151</v>
      </c>
      <c r="BX140" s="190"/>
      <c r="BY140" s="190"/>
      <c r="BZ140" s="194"/>
      <c r="CA140" s="194"/>
      <c r="CB140" s="207"/>
      <c r="CC140" s="196"/>
      <c r="CD140" s="196"/>
    </row>
    <row r="141" spans="1:91" ht="247.5" x14ac:dyDescent="0.2">
      <c r="A141" s="182"/>
      <c r="B141" s="193"/>
      <c r="C141" s="194" t="s">
        <v>374</v>
      </c>
      <c r="D141" s="194"/>
      <c r="E141" s="194"/>
      <c r="F141" s="194"/>
      <c r="G141" s="194"/>
      <c r="H141" s="194"/>
      <c r="I141" s="252"/>
      <c r="J141" s="286"/>
      <c r="K141" s="286"/>
      <c r="L141" s="287"/>
      <c r="M141" s="248"/>
      <c r="N141" s="207" t="s">
        <v>352</v>
      </c>
      <c r="O141" s="190" t="s">
        <v>352</v>
      </c>
      <c r="P141" s="190"/>
      <c r="Q141" s="190" t="s">
        <v>368</v>
      </c>
      <c r="R141" s="196"/>
      <c r="S141" s="190"/>
      <c r="T141" s="190"/>
      <c r="U141" s="190"/>
      <c r="V141" s="190" t="s">
        <v>368</v>
      </c>
      <c r="W141" s="261"/>
      <c r="X141" s="261"/>
      <c r="Y141" s="261"/>
      <c r="Z141" s="261"/>
      <c r="AA141" s="261"/>
      <c r="AB141" s="261"/>
      <c r="AC141" s="261"/>
      <c r="AD141" s="190"/>
      <c r="AE141" s="281"/>
      <c r="AF141" s="282" t="e">
        <f>CONCATENATE(#REF!,"-",#REF!)</f>
        <v>#REF!</v>
      </c>
      <c r="AG141" s="248"/>
      <c r="AH141" s="282"/>
      <c r="AI141" s="248"/>
      <c r="AJ141" s="248"/>
      <c r="AK141" s="248"/>
      <c r="AL141" s="283"/>
      <c r="AM141" s="283"/>
      <c r="BG141" s="196"/>
      <c r="BV141" s="289"/>
      <c r="BW141" s="197" t="s">
        <v>235</v>
      </c>
      <c r="BX141" s="190"/>
      <c r="BY141" s="190"/>
      <c r="BZ141" s="194" t="s">
        <v>375</v>
      </c>
      <c r="CA141" s="194"/>
      <c r="CB141" s="207"/>
      <c r="CC141" s="196"/>
      <c r="CD141" s="196"/>
    </row>
    <row r="142" spans="1:91" ht="292.5" x14ac:dyDescent="0.2">
      <c r="A142" s="182"/>
      <c r="B142" s="193"/>
      <c r="C142" s="194" t="s">
        <v>376</v>
      </c>
      <c r="D142" s="194"/>
      <c r="E142" s="194"/>
      <c r="F142" s="194"/>
      <c r="G142" s="194"/>
      <c r="H142" s="194"/>
      <c r="I142" s="252"/>
      <c r="J142" s="286"/>
      <c r="K142" s="286"/>
      <c r="L142" s="287"/>
      <c r="M142" s="248"/>
      <c r="N142" s="176"/>
      <c r="O142" s="176"/>
      <c r="P142" s="176"/>
      <c r="Q142" s="176"/>
      <c r="R142" s="212"/>
      <c r="S142" s="212"/>
      <c r="T142" s="212"/>
      <c r="U142" s="212"/>
      <c r="V142" s="212"/>
      <c r="W142" s="176"/>
      <c r="X142" s="176"/>
      <c r="Y142" s="176"/>
      <c r="Z142" s="212"/>
      <c r="AA142" s="212"/>
      <c r="AB142" s="212"/>
      <c r="AC142" s="212"/>
      <c r="AD142" s="176"/>
      <c r="AE142" s="281"/>
      <c r="AF142" s="282" t="e">
        <f>CONCATENATE(#REF!,"-",#REF!)</f>
        <v>#REF!</v>
      </c>
      <c r="AG142" s="248"/>
      <c r="AH142" s="282"/>
      <c r="AI142" s="248"/>
      <c r="AJ142" s="248"/>
      <c r="AK142" s="248"/>
      <c r="AL142" s="283"/>
      <c r="AM142" s="283"/>
      <c r="BG142" s="196"/>
      <c r="BV142" s="289"/>
      <c r="BW142" s="197" t="s">
        <v>75</v>
      </c>
      <c r="BX142" s="190"/>
      <c r="BY142" s="190"/>
      <c r="BZ142" s="194"/>
      <c r="CA142" s="194"/>
      <c r="CB142" s="207"/>
      <c r="CC142" s="196"/>
      <c r="CD142" s="196"/>
    </row>
    <row r="143" spans="1:91" ht="281.25" x14ac:dyDescent="0.2">
      <c r="A143" s="182"/>
      <c r="B143" s="193"/>
      <c r="C143" s="194" t="s">
        <v>377</v>
      </c>
      <c r="D143" s="194"/>
      <c r="E143" s="194"/>
      <c r="F143" s="194"/>
      <c r="G143" s="194"/>
      <c r="H143" s="194"/>
      <c r="I143" s="252"/>
      <c r="J143" s="286"/>
      <c r="K143" s="286"/>
      <c r="L143" s="287"/>
      <c r="M143" s="248"/>
      <c r="N143" s="176"/>
      <c r="O143" s="176"/>
      <c r="P143" s="176"/>
      <c r="Q143" s="176"/>
      <c r="R143" s="212"/>
      <c r="S143" s="212"/>
      <c r="T143" s="212"/>
      <c r="U143" s="212"/>
      <c r="V143" s="212"/>
      <c r="W143" s="176"/>
      <c r="X143" s="176"/>
      <c r="Y143" s="176"/>
      <c r="Z143" s="212"/>
      <c r="AA143" s="212"/>
      <c r="AB143" s="212"/>
      <c r="AC143" s="212"/>
      <c r="AD143" s="176"/>
      <c r="AE143" s="281"/>
      <c r="AF143" s="282" t="e">
        <f>CONCATENATE(#REF!,"-",#REF!)</f>
        <v>#REF!</v>
      </c>
      <c r="AG143" s="248"/>
      <c r="AH143" s="282"/>
      <c r="AI143" s="248"/>
      <c r="AJ143" s="248"/>
      <c r="AK143" s="248"/>
      <c r="AL143" s="283"/>
      <c r="AM143" s="283"/>
      <c r="BG143" s="212"/>
      <c r="BV143" s="290"/>
      <c r="BW143" s="197" t="s">
        <v>308</v>
      </c>
      <c r="BX143" s="190"/>
      <c r="BY143" s="190"/>
      <c r="BZ143" s="212" t="s">
        <v>378</v>
      </c>
      <c r="CA143" s="212"/>
      <c r="CB143" s="212"/>
      <c r="CC143" s="212"/>
      <c r="CD143" s="212"/>
    </row>
    <row r="144" spans="1:91" ht="303.75" x14ac:dyDescent="0.2">
      <c r="A144" s="182"/>
      <c r="B144" s="193"/>
      <c r="C144" s="194" t="s">
        <v>379</v>
      </c>
      <c r="D144" s="194"/>
      <c r="E144" s="194"/>
      <c r="F144" s="194"/>
      <c r="G144" s="194"/>
      <c r="H144" s="194"/>
      <c r="I144" s="252"/>
      <c r="J144" s="286"/>
      <c r="K144" s="286"/>
      <c r="L144" s="287"/>
      <c r="M144" s="248"/>
      <c r="N144" s="176"/>
      <c r="O144" s="176"/>
      <c r="P144" s="176"/>
      <c r="Q144" s="176"/>
      <c r="R144" s="212"/>
      <c r="S144" s="212"/>
      <c r="T144" s="212"/>
      <c r="U144" s="212"/>
      <c r="V144" s="212"/>
      <c r="W144" s="176"/>
      <c r="X144" s="176"/>
      <c r="Y144" s="176"/>
      <c r="Z144" s="212"/>
      <c r="AA144" s="212"/>
      <c r="AB144" s="212"/>
      <c r="AC144" s="212"/>
      <c r="AD144" s="176"/>
      <c r="AE144" s="281"/>
      <c r="AF144" s="282" t="e">
        <f>CONCATENATE(#REF!,"-",#REF!)</f>
        <v>#REF!</v>
      </c>
      <c r="AG144" s="248"/>
      <c r="AH144" s="282"/>
      <c r="AI144" s="248"/>
      <c r="AJ144" s="248"/>
      <c r="AK144" s="248"/>
      <c r="AL144" s="283"/>
      <c r="AM144" s="283"/>
      <c r="BV144" s="290"/>
      <c r="BW144" s="197" t="s">
        <v>201</v>
      </c>
      <c r="BX144" s="190"/>
      <c r="BY144" s="190"/>
      <c r="BZ144" s="263"/>
      <c r="CA144" s="263"/>
      <c r="CB144" s="263"/>
      <c r="CC144" s="263"/>
      <c r="CD144" s="263"/>
    </row>
    <row r="145" spans="1:82" ht="22.5" x14ac:dyDescent="0.2">
      <c r="A145" s="179"/>
      <c r="B145" s="210"/>
      <c r="C145" s="176"/>
      <c r="D145" s="252"/>
      <c r="E145" s="252"/>
      <c r="F145" s="287"/>
      <c r="G145" s="252"/>
      <c r="H145" s="252"/>
      <c r="I145" s="252"/>
      <c r="J145" s="286"/>
      <c r="K145" s="286"/>
      <c r="L145" s="287"/>
      <c r="M145" s="213"/>
      <c r="N145" s="176"/>
      <c r="O145" s="176"/>
      <c r="P145" s="176"/>
      <c r="Q145" s="176"/>
      <c r="R145" s="176"/>
      <c r="S145" s="176"/>
      <c r="T145" s="176"/>
      <c r="U145" s="176"/>
      <c r="V145" s="194"/>
      <c r="W145" s="176"/>
      <c r="X145" s="176"/>
      <c r="Y145" s="176"/>
      <c r="Z145" s="176"/>
      <c r="AA145" s="176"/>
      <c r="AB145" s="176"/>
      <c r="AC145" s="176"/>
      <c r="AD145" s="291"/>
      <c r="AE145" s="291"/>
      <c r="AF145" s="292"/>
      <c r="AG145" s="258"/>
      <c r="AH145" s="292"/>
      <c r="AI145" s="248"/>
      <c r="AJ145" s="248"/>
      <c r="AK145" s="248"/>
      <c r="AL145" s="283"/>
      <c r="AM145" s="283"/>
      <c r="BV145" s="290"/>
      <c r="BW145" s="197" t="s">
        <v>380</v>
      </c>
      <c r="BX145" s="190"/>
      <c r="BY145" s="190"/>
      <c r="BZ145" s="263"/>
      <c r="CA145" s="263"/>
      <c r="CB145" s="263"/>
      <c r="CC145" s="263"/>
      <c r="CD145" s="263"/>
    </row>
    <row r="146" spans="1:82" ht="33.75" x14ac:dyDescent="0.2">
      <c r="A146" s="179"/>
      <c r="C146" s="293"/>
      <c r="D146" s="293"/>
      <c r="E146" s="293"/>
      <c r="F146" s="292"/>
      <c r="G146" s="293"/>
      <c r="H146" s="293"/>
      <c r="I146" s="293"/>
      <c r="J146" s="294"/>
      <c r="K146" s="294"/>
      <c r="L146" s="292"/>
      <c r="M146" s="292"/>
      <c r="N146" s="291"/>
      <c r="O146" s="291"/>
      <c r="P146" s="291"/>
      <c r="Q146" s="291"/>
      <c r="R146" s="291"/>
      <c r="S146" s="291"/>
      <c r="T146" s="291"/>
      <c r="U146" s="291"/>
      <c r="V146" s="292"/>
      <c r="W146" s="291"/>
      <c r="X146" s="291"/>
      <c r="Y146" s="291"/>
      <c r="Z146" s="291"/>
      <c r="AA146" s="291"/>
      <c r="AB146" s="291"/>
      <c r="AC146" s="291"/>
      <c r="AD146" s="291"/>
      <c r="AE146" s="291"/>
      <c r="AF146" s="292"/>
      <c r="AG146" s="258"/>
      <c r="AH146" s="292"/>
      <c r="AI146" s="248"/>
      <c r="AJ146" s="248"/>
      <c r="AK146" s="248"/>
      <c r="AL146" s="283"/>
      <c r="AM146" s="283"/>
      <c r="BV146" s="290"/>
      <c r="BW146" s="197" t="s">
        <v>272</v>
      </c>
      <c r="BX146" s="190"/>
      <c r="BY146" s="190"/>
      <c r="BZ146" s="263"/>
      <c r="CA146" s="263"/>
      <c r="CB146" s="263"/>
      <c r="CC146" s="263"/>
      <c r="CD146" s="263"/>
    </row>
    <row r="147" spans="1:82" ht="22.5" x14ac:dyDescent="0.2">
      <c r="A147" s="179"/>
      <c r="C147" s="293"/>
      <c r="D147" s="293"/>
      <c r="E147" s="293"/>
      <c r="F147" s="292"/>
      <c r="G147" s="293"/>
      <c r="H147" s="293"/>
      <c r="I147" s="293"/>
      <c r="J147" s="294">
        <v>1</v>
      </c>
      <c r="K147" s="294">
        <v>5</v>
      </c>
      <c r="L147" s="292"/>
      <c r="M147" s="292"/>
      <c r="N147" s="291" t="s">
        <v>381</v>
      </c>
      <c r="O147" s="295">
        <v>15</v>
      </c>
      <c r="P147" s="295">
        <v>5</v>
      </c>
      <c r="Q147" s="295">
        <v>15</v>
      </c>
      <c r="R147" s="295">
        <v>10</v>
      </c>
      <c r="S147" s="295">
        <v>15</v>
      </c>
      <c r="T147" s="295">
        <v>10</v>
      </c>
      <c r="U147" s="295">
        <v>30</v>
      </c>
      <c r="V147" s="296"/>
      <c r="W147" s="291" t="s">
        <v>382</v>
      </c>
      <c r="X147" s="291"/>
      <c r="Y147" s="291"/>
      <c r="Z147" s="291"/>
      <c r="AA147" s="291"/>
      <c r="AB147" s="291"/>
      <c r="AC147" s="291"/>
      <c r="AD147" s="291"/>
      <c r="AE147" s="291"/>
      <c r="AF147" s="292"/>
      <c r="AG147" s="258"/>
      <c r="AH147" s="292"/>
      <c r="AI147" s="248"/>
      <c r="AJ147" s="248"/>
      <c r="AK147" s="248"/>
      <c r="AL147" s="283"/>
      <c r="AM147" s="283"/>
      <c r="BV147" s="263"/>
      <c r="BW147" s="197" t="s">
        <v>383</v>
      </c>
      <c r="BX147" s="263"/>
      <c r="BY147" s="263"/>
      <c r="BZ147" s="263"/>
      <c r="CA147" s="263"/>
      <c r="CB147" s="263"/>
      <c r="CC147" s="263"/>
      <c r="CD147" s="263"/>
    </row>
    <row r="148" spans="1:82" x14ac:dyDescent="0.2">
      <c r="A148" s="179"/>
      <c r="C148" s="293"/>
      <c r="D148" s="293"/>
      <c r="E148" s="293"/>
      <c r="F148" s="292"/>
      <c r="G148" s="293"/>
      <c r="H148" s="293"/>
      <c r="I148" s="293"/>
      <c r="J148" s="294">
        <v>2</v>
      </c>
      <c r="K148" s="294">
        <v>10</v>
      </c>
      <c r="L148" s="292"/>
      <c r="M148" s="292"/>
      <c r="N148" s="291" t="s">
        <v>384</v>
      </c>
      <c r="O148" s="297">
        <v>0</v>
      </c>
      <c r="P148" s="297">
        <v>0</v>
      </c>
      <c r="Q148" s="297">
        <v>0</v>
      </c>
      <c r="R148" s="297">
        <v>0</v>
      </c>
      <c r="S148" s="297">
        <v>0</v>
      </c>
      <c r="T148" s="297">
        <v>0</v>
      </c>
      <c r="U148" s="297">
        <v>0</v>
      </c>
      <c r="V148" s="282"/>
      <c r="W148" s="291" t="s">
        <v>382</v>
      </c>
      <c r="X148" s="291"/>
      <c r="Y148" s="291"/>
      <c r="Z148" s="291"/>
      <c r="AA148" s="291"/>
      <c r="AB148" s="291"/>
      <c r="AC148" s="291"/>
      <c r="AD148" s="291"/>
      <c r="AE148" s="291"/>
      <c r="AF148" s="292"/>
      <c r="AG148" s="258"/>
      <c r="AH148" s="292"/>
      <c r="AI148" s="248"/>
      <c r="AJ148" s="248"/>
      <c r="AK148" s="248"/>
      <c r="AL148" s="283"/>
      <c r="AM148" s="283"/>
    </row>
    <row r="149" spans="1:82" x14ac:dyDescent="0.2">
      <c r="A149" s="179"/>
      <c r="C149" s="293"/>
      <c r="D149" s="293"/>
      <c r="E149" s="293"/>
      <c r="F149" s="292"/>
      <c r="G149" s="293"/>
      <c r="H149" s="293"/>
      <c r="I149" s="293"/>
      <c r="J149" s="294">
        <v>3</v>
      </c>
      <c r="K149" s="294">
        <v>20</v>
      </c>
      <c r="L149" s="292"/>
      <c r="M149" s="292"/>
      <c r="N149" s="291"/>
      <c r="O149" s="281"/>
      <c r="P149" s="281"/>
      <c r="Q149" s="281"/>
      <c r="R149" s="281"/>
      <c r="S149" s="281"/>
      <c r="T149" s="281"/>
      <c r="U149" s="281"/>
      <c r="V149" s="282"/>
      <c r="W149" s="291" t="s">
        <v>385</v>
      </c>
      <c r="X149" s="291"/>
      <c r="Y149" s="291"/>
      <c r="Z149" s="291"/>
      <c r="AA149" s="291"/>
      <c r="AB149" s="291"/>
      <c r="AC149" s="291"/>
      <c r="AD149" s="291"/>
      <c r="AE149" s="291"/>
      <c r="AF149" s="292"/>
      <c r="AG149" s="258"/>
      <c r="AH149" s="292"/>
      <c r="AI149" s="248"/>
      <c r="AJ149" s="248"/>
      <c r="AK149" s="248"/>
      <c r="AL149" s="283"/>
      <c r="AM149" s="283"/>
    </row>
    <row r="150" spans="1:82" x14ac:dyDescent="0.2">
      <c r="A150" s="179"/>
      <c r="C150" s="293"/>
      <c r="D150" s="293"/>
      <c r="E150" s="293"/>
      <c r="F150" s="292"/>
      <c r="G150" s="293"/>
      <c r="H150" s="293"/>
      <c r="I150" s="293"/>
      <c r="J150" s="294">
        <v>4</v>
      </c>
      <c r="K150" s="294"/>
      <c r="L150" s="292"/>
      <c r="M150" s="292"/>
      <c r="N150" s="291"/>
      <c r="O150" s="281"/>
      <c r="P150" s="281"/>
      <c r="Q150" s="281"/>
      <c r="R150" s="281"/>
      <c r="S150" s="281"/>
      <c r="T150" s="281"/>
      <c r="U150" s="281"/>
      <c r="V150" s="282"/>
      <c r="W150" s="291" t="s">
        <v>385</v>
      </c>
      <c r="X150" s="291"/>
      <c r="Y150" s="291"/>
      <c r="Z150" s="291"/>
      <c r="AA150" s="291"/>
      <c r="AB150" s="291"/>
      <c r="AC150" s="291"/>
      <c r="AD150" s="291"/>
      <c r="AE150" s="291"/>
      <c r="AF150" s="292"/>
      <c r="AG150" s="258"/>
      <c r="AH150" s="292"/>
      <c r="AI150" s="248"/>
      <c r="AJ150" s="248"/>
      <c r="AK150" s="248"/>
      <c r="AL150" s="283"/>
      <c r="AM150" s="283"/>
    </row>
    <row r="151" spans="1:82" x14ac:dyDescent="0.2">
      <c r="A151" s="179"/>
      <c r="C151" s="293"/>
      <c r="D151" s="293"/>
      <c r="E151" s="293"/>
      <c r="F151" s="292"/>
      <c r="G151" s="293"/>
      <c r="H151" s="293"/>
      <c r="I151" s="293"/>
      <c r="J151" s="294">
        <v>5</v>
      </c>
      <c r="K151" s="294"/>
      <c r="L151" s="292"/>
      <c r="M151" s="292"/>
      <c r="N151" s="291"/>
      <c r="O151" s="281"/>
      <c r="P151" s="281"/>
      <c r="Q151" s="281"/>
      <c r="R151" s="281"/>
      <c r="S151" s="281"/>
      <c r="T151" s="281"/>
      <c r="U151" s="281"/>
      <c r="V151" s="282"/>
      <c r="W151" s="291" t="s">
        <v>385</v>
      </c>
      <c r="X151" s="291"/>
      <c r="Y151" s="291"/>
      <c r="Z151" s="291"/>
      <c r="AA151" s="291"/>
      <c r="AB151" s="291"/>
      <c r="AC151" s="291"/>
      <c r="AD151" s="291"/>
      <c r="AE151" s="291"/>
      <c r="AF151" s="292"/>
      <c r="AG151" s="258"/>
      <c r="AH151" s="292"/>
      <c r="AI151" s="248"/>
      <c r="AJ151" s="248"/>
      <c r="AK151" s="248"/>
      <c r="AL151" s="283"/>
      <c r="AM151" s="283"/>
    </row>
    <row r="152" spans="1:82" x14ac:dyDescent="0.2">
      <c r="A152" s="179"/>
      <c r="C152" s="293"/>
      <c r="D152" s="293"/>
      <c r="E152" s="293"/>
      <c r="F152" s="292"/>
      <c r="G152" s="293"/>
      <c r="H152" s="293"/>
      <c r="I152" s="293"/>
      <c r="L152" s="292"/>
      <c r="M152" s="292"/>
      <c r="N152" s="291"/>
      <c r="O152" s="281"/>
      <c r="P152" s="281"/>
      <c r="Q152" s="281"/>
      <c r="R152" s="281"/>
      <c r="S152" s="281"/>
      <c r="T152" s="291">
        <v>5</v>
      </c>
      <c r="U152" s="291" t="s">
        <v>382</v>
      </c>
      <c r="V152" s="292">
        <v>5</v>
      </c>
      <c r="W152" s="291" t="s">
        <v>386</v>
      </c>
      <c r="X152" s="291"/>
      <c r="Y152" s="291"/>
      <c r="Z152" s="291"/>
      <c r="AA152" s="291"/>
      <c r="AB152" s="291"/>
      <c r="AC152" s="291"/>
      <c r="AD152" s="291"/>
      <c r="AE152" s="291"/>
      <c r="AF152" s="292"/>
      <c r="AG152" s="258"/>
      <c r="AH152" s="292"/>
      <c r="AI152" s="248"/>
      <c r="AJ152" s="248"/>
      <c r="AK152" s="248"/>
      <c r="AL152" s="283"/>
      <c r="AM152" s="283"/>
    </row>
    <row r="153" spans="1:82" x14ac:dyDescent="0.2">
      <c r="A153" s="179"/>
      <c r="C153" s="293"/>
      <c r="D153" s="293"/>
      <c r="E153" s="293"/>
      <c r="F153" s="292"/>
      <c r="G153" s="293"/>
      <c r="H153" s="293"/>
      <c r="I153" s="293"/>
      <c r="J153" s="294"/>
      <c r="K153" s="294"/>
      <c r="L153" s="292"/>
      <c r="M153" s="292"/>
      <c r="N153" s="291"/>
      <c r="O153" s="291"/>
      <c r="P153" s="291"/>
      <c r="Q153" s="291"/>
      <c r="R153" s="291"/>
      <c r="S153" s="291"/>
      <c r="T153" s="291">
        <v>10</v>
      </c>
      <c r="U153" s="291" t="s">
        <v>382</v>
      </c>
      <c r="V153" s="292">
        <v>10</v>
      </c>
      <c r="W153" s="291" t="s">
        <v>386</v>
      </c>
      <c r="X153" s="291"/>
      <c r="Y153" s="291"/>
      <c r="Z153" s="291"/>
      <c r="AA153" s="291"/>
      <c r="AB153" s="291"/>
      <c r="AC153" s="291"/>
      <c r="AD153" s="291"/>
      <c r="AE153" s="291"/>
      <c r="AF153" s="292"/>
      <c r="AG153" s="258"/>
      <c r="AH153" s="292"/>
      <c r="AI153" s="248"/>
      <c r="AJ153" s="248"/>
      <c r="AK153" s="248"/>
      <c r="AL153" s="283"/>
      <c r="AM153" s="283"/>
    </row>
    <row r="154" spans="1:82" x14ac:dyDescent="0.2">
      <c r="A154" s="179"/>
      <c r="C154" s="293"/>
      <c r="D154" s="293"/>
      <c r="E154" s="293"/>
      <c r="F154" s="292"/>
      <c r="G154" s="293"/>
      <c r="H154" s="293"/>
      <c r="I154" s="293"/>
      <c r="J154" s="294"/>
      <c r="K154" s="294"/>
      <c r="L154" s="292"/>
      <c r="M154" s="292"/>
      <c r="N154" s="291"/>
      <c r="O154" s="291"/>
      <c r="P154" s="291"/>
      <c r="Q154" s="291"/>
      <c r="R154" s="291"/>
      <c r="S154" s="291"/>
      <c r="T154" s="291">
        <v>15</v>
      </c>
      <c r="U154" s="291" t="s">
        <v>385</v>
      </c>
      <c r="V154" s="292">
        <v>15</v>
      </c>
      <c r="W154" s="291" t="s">
        <v>386</v>
      </c>
      <c r="X154" s="291"/>
      <c r="Y154" s="291"/>
      <c r="Z154" s="291"/>
      <c r="AA154" s="291"/>
      <c r="AB154" s="291"/>
      <c r="AC154" s="291"/>
      <c r="AD154" s="291"/>
      <c r="AE154" s="291"/>
      <c r="AF154" s="292"/>
      <c r="AG154" s="258"/>
      <c r="AH154" s="292"/>
      <c r="AI154" s="248"/>
      <c r="AJ154" s="248"/>
      <c r="AK154" s="248"/>
      <c r="AL154" s="283"/>
      <c r="AM154" s="283"/>
    </row>
    <row r="155" spans="1:82" x14ac:dyDescent="0.2">
      <c r="A155" s="179"/>
      <c r="C155" s="293"/>
      <c r="D155" s="293"/>
      <c r="E155" s="293"/>
      <c r="F155" s="292"/>
      <c r="G155" s="293"/>
      <c r="H155" s="293"/>
      <c r="I155" s="293"/>
      <c r="J155" s="294"/>
      <c r="K155" s="294"/>
      <c r="L155" s="292"/>
      <c r="M155" s="292"/>
      <c r="N155" s="291"/>
      <c r="O155" s="291"/>
      <c r="P155" s="291"/>
      <c r="Q155" s="291"/>
      <c r="R155" s="291"/>
      <c r="S155" s="291"/>
      <c r="T155" s="291">
        <v>20</v>
      </c>
      <c r="U155" s="291" t="s">
        <v>385</v>
      </c>
      <c r="V155" s="292">
        <v>20</v>
      </c>
      <c r="W155" s="291" t="s">
        <v>387</v>
      </c>
      <c r="X155" s="291"/>
      <c r="Y155" s="291"/>
      <c r="Z155" s="291"/>
      <c r="AA155" s="291"/>
      <c r="AB155" s="291"/>
      <c r="AC155" s="291"/>
      <c r="AD155" s="291"/>
      <c r="AE155" s="291"/>
      <c r="AF155" s="292"/>
      <c r="AG155" s="258"/>
      <c r="AH155" s="292"/>
      <c r="AI155" s="248"/>
      <c r="AJ155" s="248"/>
      <c r="AK155" s="248"/>
      <c r="AL155" s="283"/>
      <c r="AM155" s="283"/>
    </row>
    <row r="156" spans="1:82" x14ac:dyDescent="0.2">
      <c r="A156" s="179"/>
      <c r="C156" s="293"/>
      <c r="D156" s="293"/>
      <c r="E156" s="293"/>
      <c r="F156" s="292"/>
      <c r="G156" s="293"/>
      <c r="H156" s="293"/>
      <c r="I156" s="293"/>
      <c r="J156" s="294"/>
      <c r="K156" s="294"/>
      <c r="L156" s="292"/>
      <c r="M156" s="292"/>
      <c r="N156" s="291"/>
      <c r="O156" s="291"/>
      <c r="P156" s="291"/>
      <c r="Q156" s="291"/>
      <c r="R156" s="291"/>
      <c r="S156" s="291"/>
      <c r="T156" s="291">
        <v>25</v>
      </c>
      <c r="U156" s="291" t="s">
        <v>385</v>
      </c>
      <c r="V156" s="292">
        <v>25</v>
      </c>
      <c r="W156" s="291" t="s">
        <v>387</v>
      </c>
      <c r="X156" s="291"/>
      <c r="Y156" s="291"/>
      <c r="Z156" s="291"/>
      <c r="AA156" s="291"/>
      <c r="AB156" s="291"/>
      <c r="AC156" s="291"/>
      <c r="AD156" s="291"/>
      <c r="AE156" s="291"/>
      <c r="AF156" s="292"/>
      <c r="AG156" s="258"/>
      <c r="AH156" s="292"/>
      <c r="AI156" s="248"/>
      <c r="AJ156" s="248"/>
      <c r="AK156" s="248"/>
      <c r="AL156" s="283"/>
      <c r="AM156" s="283"/>
    </row>
    <row r="157" spans="1:82" x14ac:dyDescent="0.2">
      <c r="A157" s="179"/>
      <c r="C157" s="262"/>
      <c r="D157" s="176"/>
      <c r="E157" s="176"/>
      <c r="F157" s="214"/>
      <c r="G157" s="176"/>
      <c r="H157" s="176"/>
      <c r="I157" s="176"/>
      <c r="J157" s="215"/>
      <c r="K157" s="215"/>
      <c r="L157" s="214"/>
      <c r="M157" s="214"/>
      <c r="N157" s="216"/>
      <c r="O157" s="216"/>
      <c r="P157" s="216"/>
      <c r="Q157" s="216"/>
      <c r="R157" s="216"/>
      <c r="S157" s="216"/>
      <c r="T157" s="291">
        <v>30</v>
      </c>
      <c r="U157" s="291" t="s">
        <v>386</v>
      </c>
      <c r="V157" s="292">
        <v>30</v>
      </c>
      <c r="W157" s="291" t="s">
        <v>387</v>
      </c>
      <c r="X157" s="291"/>
      <c r="Y157" s="291"/>
      <c r="Z157" s="291"/>
      <c r="AA157" s="291"/>
      <c r="AB157" s="291"/>
      <c r="AC157" s="291"/>
      <c r="AD157" s="291"/>
      <c r="AE157" s="217"/>
      <c r="AF157" s="218"/>
      <c r="AG157" s="258"/>
      <c r="AH157" s="258"/>
      <c r="AI157" s="258"/>
      <c r="AJ157" s="258"/>
      <c r="AK157" s="258"/>
      <c r="AL157" s="276"/>
      <c r="AM157" s="276"/>
    </row>
    <row r="158" spans="1:82" x14ac:dyDescent="0.2">
      <c r="A158" s="179"/>
      <c r="C158" s="262"/>
      <c r="D158" s="190"/>
      <c r="E158" s="190"/>
      <c r="F158" s="219"/>
      <c r="G158" s="190"/>
      <c r="H158" s="190"/>
      <c r="I158" s="190"/>
      <c r="J158" s="220"/>
      <c r="K158" s="220"/>
      <c r="L158" s="219"/>
      <c r="M158" s="219"/>
      <c r="N158" s="175"/>
      <c r="O158" s="175"/>
      <c r="P158" s="175"/>
      <c r="Q158" s="175"/>
      <c r="R158" s="175"/>
      <c r="S158" s="175"/>
      <c r="T158" s="291">
        <v>40</v>
      </c>
      <c r="U158" s="291" t="s">
        <v>386</v>
      </c>
      <c r="V158" s="292">
        <v>40</v>
      </c>
      <c r="W158" s="291"/>
      <c r="X158" s="291"/>
      <c r="Y158" s="291"/>
      <c r="Z158" s="291"/>
      <c r="AA158" s="291"/>
      <c r="AB158" s="291"/>
      <c r="AC158" s="291"/>
      <c r="AD158" s="291"/>
      <c r="AE158" s="260"/>
      <c r="AF158" s="258"/>
      <c r="AG158" s="258"/>
      <c r="AH158" s="175"/>
      <c r="AI158" s="175"/>
      <c r="AJ158" s="175"/>
      <c r="AK158" s="175"/>
      <c r="AL158" s="175"/>
      <c r="AM158" s="175"/>
    </row>
    <row r="159" spans="1:82" x14ac:dyDescent="0.2">
      <c r="A159" s="179"/>
      <c r="C159" s="262"/>
      <c r="D159" s="190"/>
      <c r="E159" s="190"/>
      <c r="F159" s="196"/>
      <c r="G159" s="190"/>
      <c r="H159" s="190"/>
      <c r="I159" s="190"/>
      <c r="J159" s="221"/>
      <c r="K159" s="221"/>
      <c r="L159" s="190"/>
      <c r="M159" s="190"/>
      <c r="N159" s="261"/>
      <c r="O159" s="261"/>
      <c r="P159" s="190"/>
      <c r="Q159" s="190"/>
      <c r="R159" s="196"/>
      <c r="S159" s="190"/>
      <c r="T159" s="291">
        <v>50</v>
      </c>
      <c r="U159" s="291" t="s">
        <v>386</v>
      </c>
      <c r="V159" s="292">
        <v>50</v>
      </c>
      <c r="W159" s="291"/>
      <c r="X159" s="291"/>
      <c r="Y159" s="291"/>
      <c r="Z159" s="291"/>
      <c r="AA159" s="291"/>
      <c r="AB159" s="291"/>
      <c r="AC159" s="291"/>
      <c r="AD159" s="291"/>
      <c r="AE159" s="260"/>
      <c r="AF159" s="258"/>
      <c r="AG159" s="258"/>
      <c r="AH159" s="222"/>
      <c r="AI159" s="175"/>
      <c r="AJ159" s="175"/>
      <c r="AK159" s="175"/>
      <c r="AL159" s="175"/>
      <c r="AM159" s="175"/>
    </row>
    <row r="160" spans="1:82" x14ac:dyDescent="0.2">
      <c r="A160" s="182"/>
      <c r="B160" s="210"/>
      <c r="C160" s="252"/>
      <c r="D160" s="190"/>
      <c r="E160" s="190"/>
      <c r="F160" s="196"/>
      <c r="G160" s="190"/>
      <c r="H160" s="190"/>
      <c r="I160" s="190"/>
      <c r="J160" s="221"/>
      <c r="K160" s="221"/>
      <c r="L160" s="190"/>
      <c r="M160" s="223"/>
      <c r="N160" s="261"/>
      <c r="O160" s="261"/>
      <c r="P160" s="190"/>
      <c r="Q160" s="190"/>
      <c r="R160" s="196"/>
      <c r="S160" s="190"/>
      <c r="T160" s="291">
        <v>60</v>
      </c>
      <c r="U160" s="291" t="s">
        <v>387</v>
      </c>
      <c r="V160" s="292">
        <v>60</v>
      </c>
      <c r="W160" s="281"/>
      <c r="X160" s="281"/>
      <c r="Y160" s="281"/>
      <c r="Z160" s="281"/>
      <c r="AA160" s="281"/>
      <c r="AB160" s="281"/>
      <c r="AC160" s="281"/>
      <c r="AD160" s="281"/>
      <c r="AE160" s="261"/>
      <c r="AF160" s="248" t="s">
        <v>91</v>
      </c>
      <c r="AG160" s="248"/>
      <c r="AH160" s="222"/>
      <c r="AI160" s="224"/>
      <c r="AJ160" s="224"/>
      <c r="AK160" s="224"/>
      <c r="AL160" s="225"/>
      <c r="AM160" s="225"/>
    </row>
    <row r="161" spans="1:68" s="279" customFormat="1" x14ac:dyDescent="0.2">
      <c r="A161" s="182"/>
      <c r="B161" s="210"/>
      <c r="C161" s="252"/>
      <c r="D161" s="190"/>
      <c r="E161" s="190"/>
      <c r="F161" s="196"/>
      <c r="G161" s="190"/>
      <c r="H161" s="190"/>
      <c r="I161" s="190"/>
      <c r="J161" s="221"/>
      <c r="K161" s="221"/>
      <c r="L161" s="190"/>
      <c r="M161" s="223"/>
      <c r="N161" s="261"/>
      <c r="O161" s="261"/>
      <c r="P161" s="190"/>
      <c r="Q161" s="190"/>
      <c r="R161" s="196"/>
      <c r="S161" s="190"/>
      <c r="T161" s="291">
        <v>80</v>
      </c>
      <c r="U161" s="291" t="s">
        <v>387</v>
      </c>
      <c r="V161" s="292">
        <v>80</v>
      </c>
      <c r="W161" s="281"/>
      <c r="X161" s="281"/>
      <c r="Y161" s="281"/>
      <c r="Z161" s="281"/>
      <c r="AA161" s="281"/>
      <c r="AB161" s="281"/>
      <c r="AC161" s="281"/>
      <c r="AD161" s="281"/>
      <c r="AE161" s="261"/>
      <c r="AF161" s="248" t="s">
        <v>344</v>
      </c>
      <c r="AG161" s="248"/>
      <c r="AH161" s="194"/>
      <c r="AI161" s="226"/>
      <c r="AJ161" s="226"/>
      <c r="AK161" s="226"/>
      <c r="AL161" s="227"/>
      <c r="AM161" s="227"/>
      <c r="AR161" s="277"/>
      <c r="AS161" s="277"/>
      <c r="AT161" s="263"/>
      <c r="AU161" s="263"/>
      <c r="AV161" s="263"/>
      <c r="AW161" s="263"/>
      <c r="AX161" s="263"/>
      <c r="AY161" s="263"/>
      <c r="AZ161" s="263"/>
      <c r="BA161" s="263"/>
      <c r="BB161" s="263"/>
      <c r="BC161" s="263"/>
      <c r="BD161" s="263"/>
      <c r="BE161" s="263"/>
      <c r="BF161" s="263"/>
      <c r="BG161" s="277"/>
      <c r="BH161" s="277"/>
      <c r="BI161" s="277"/>
      <c r="BJ161" s="277"/>
      <c r="BK161" s="277"/>
      <c r="BL161" s="277"/>
      <c r="BM161" s="277"/>
      <c r="BN161" s="277"/>
      <c r="BO161" s="277"/>
      <c r="BP161" s="277"/>
    </row>
    <row r="162" spans="1:68" s="279" customFormat="1" x14ac:dyDescent="0.2">
      <c r="A162" s="182"/>
      <c r="B162" s="210"/>
      <c r="C162" s="252"/>
      <c r="D162" s="190"/>
      <c r="E162" s="190"/>
      <c r="F162" s="196"/>
      <c r="G162" s="190"/>
      <c r="H162" s="190"/>
      <c r="I162" s="190"/>
      <c r="J162" s="221"/>
      <c r="K162" s="221"/>
      <c r="L162" s="190"/>
      <c r="M162" s="223"/>
      <c r="N162" s="261"/>
      <c r="O162" s="261"/>
      <c r="P162" s="190"/>
      <c r="Q162" s="190"/>
      <c r="R162" s="196"/>
      <c r="S162" s="190"/>
      <c r="T162" s="291">
        <v>100</v>
      </c>
      <c r="U162" s="291" t="s">
        <v>387</v>
      </c>
      <c r="V162" s="292">
        <v>100</v>
      </c>
      <c r="W162" s="281"/>
      <c r="X162" s="281"/>
      <c r="Y162" s="281"/>
      <c r="Z162" s="281"/>
      <c r="AA162" s="281"/>
      <c r="AB162" s="281"/>
      <c r="AC162" s="281"/>
      <c r="AD162" s="281"/>
      <c r="AE162" s="261"/>
      <c r="AF162" s="248" t="s">
        <v>388</v>
      </c>
      <c r="AG162" s="248"/>
      <c r="AH162" s="194"/>
      <c r="AI162" s="226"/>
      <c r="AJ162" s="226"/>
      <c r="AK162" s="226"/>
      <c r="AL162" s="227"/>
      <c r="AM162" s="227"/>
      <c r="AR162" s="277"/>
      <c r="AS162" s="277"/>
      <c r="AT162" s="263"/>
      <c r="AU162" s="263"/>
      <c r="AV162" s="263"/>
      <c r="AW162" s="263"/>
      <c r="AX162" s="263"/>
      <c r="AY162" s="263"/>
      <c r="AZ162" s="263"/>
      <c r="BA162" s="263"/>
      <c r="BB162" s="263"/>
      <c r="BC162" s="263"/>
      <c r="BD162" s="263"/>
      <c r="BE162" s="263"/>
      <c r="BF162" s="263"/>
      <c r="BG162" s="277"/>
      <c r="BH162" s="277"/>
      <c r="BI162" s="277"/>
      <c r="BJ162" s="277"/>
      <c r="BK162" s="277"/>
      <c r="BL162" s="277"/>
      <c r="BM162" s="277"/>
      <c r="BN162" s="277"/>
      <c r="BO162" s="277"/>
      <c r="BP162" s="277"/>
    </row>
    <row r="163" spans="1:68" s="279" customFormat="1" x14ac:dyDescent="0.2">
      <c r="A163" s="182"/>
      <c r="B163" s="210"/>
      <c r="C163" s="252"/>
      <c r="D163" s="190"/>
      <c r="E163" s="190"/>
      <c r="F163" s="196"/>
      <c r="G163" s="190"/>
      <c r="H163" s="190"/>
      <c r="I163" s="190"/>
      <c r="J163" s="221"/>
      <c r="K163" s="221"/>
      <c r="L163" s="190"/>
      <c r="M163" s="223"/>
      <c r="N163" s="261"/>
      <c r="O163" s="261"/>
      <c r="P163" s="190"/>
      <c r="Q163" s="190"/>
      <c r="R163" s="196"/>
      <c r="S163" s="190"/>
      <c r="T163" s="190"/>
      <c r="U163" s="190"/>
      <c r="V163" s="190"/>
      <c r="W163" s="281"/>
      <c r="X163" s="281"/>
      <c r="Y163" s="281"/>
      <c r="Z163" s="281"/>
      <c r="AA163" s="281"/>
      <c r="AB163" s="281"/>
      <c r="AC163" s="281"/>
      <c r="AD163" s="281"/>
      <c r="AE163" s="261"/>
      <c r="AF163" s="248" t="s">
        <v>389</v>
      </c>
      <c r="AG163" s="248"/>
      <c r="AH163" s="194"/>
      <c r="AI163" s="226"/>
      <c r="AJ163" s="226"/>
      <c r="AK163" s="226"/>
      <c r="AL163" s="227"/>
      <c r="AM163" s="227"/>
      <c r="AR163" s="277"/>
      <c r="AS163" s="277"/>
      <c r="AT163" s="263"/>
      <c r="AU163" s="263"/>
      <c r="AV163" s="263"/>
      <c r="AW163" s="263"/>
      <c r="AX163" s="263"/>
      <c r="AY163" s="263"/>
      <c r="AZ163" s="263"/>
      <c r="BA163" s="263"/>
      <c r="BB163" s="263"/>
      <c r="BC163" s="263"/>
      <c r="BD163" s="263"/>
      <c r="BE163" s="263"/>
      <c r="BF163" s="263"/>
      <c r="BG163" s="277"/>
      <c r="BH163" s="277"/>
      <c r="BI163" s="277"/>
      <c r="BJ163" s="277"/>
      <c r="BK163" s="277"/>
      <c r="BL163" s="277"/>
      <c r="BM163" s="277"/>
      <c r="BN163" s="277"/>
      <c r="BO163" s="277"/>
      <c r="BP163" s="277"/>
    </row>
    <row r="164" spans="1:68" s="279" customFormat="1" x14ac:dyDescent="0.2">
      <c r="A164" s="177"/>
      <c r="B164" s="266"/>
      <c r="C164" s="246"/>
      <c r="D164" s="246"/>
      <c r="E164" s="246"/>
      <c r="F164" s="247"/>
      <c r="G164" s="246"/>
      <c r="H164" s="246"/>
      <c r="I164" s="246"/>
      <c r="J164" s="264"/>
      <c r="K164" s="264"/>
      <c r="L164" s="247"/>
      <c r="M164" s="247"/>
      <c r="N164" s="265"/>
      <c r="O164" s="265"/>
      <c r="P164" s="265"/>
      <c r="Q164" s="265"/>
      <c r="R164" s="265"/>
      <c r="S164" s="265"/>
      <c r="T164" s="265"/>
      <c r="U164" s="265"/>
      <c r="V164" s="247"/>
      <c r="W164" s="298"/>
      <c r="X164" s="298"/>
      <c r="Y164" s="298"/>
      <c r="Z164" s="298"/>
      <c r="AA164" s="298"/>
      <c r="AB164" s="298"/>
      <c r="AC164" s="298"/>
      <c r="AD164" s="298"/>
      <c r="AE164" s="265"/>
      <c r="AF164" s="247"/>
      <c r="AG164" s="247"/>
      <c r="AH164" s="247"/>
      <c r="AI164" s="247"/>
      <c r="AJ164" s="247"/>
      <c r="AK164" s="247"/>
      <c r="AL164" s="267"/>
      <c r="AM164" s="267"/>
      <c r="AR164" s="277"/>
      <c r="AS164" s="277"/>
      <c r="AT164" s="263"/>
      <c r="AU164" s="263"/>
      <c r="AV164" s="263"/>
      <c r="AW164" s="263"/>
      <c r="AX164" s="263"/>
      <c r="AY164" s="263"/>
      <c r="AZ164" s="263"/>
      <c r="BA164" s="263"/>
      <c r="BB164" s="263"/>
      <c r="BC164" s="263"/>
      <c r="BD164" s="263"/>
      <c r="BE164" s="263"/>
      <c r="BF164" s="263"/>
      <c r="BG164" s="277"/>
      <c r="BH164" s="277"/>
      <c r="BI164" s="277"/>
      <c r="BJ164" s="277"/>
      <c r="BK164" s="277"/>
      <c r="BL164" s="277"/>
      <c r="BM164" s="277"/>
      <c r="BN164" s="277"/>
      <c r="BO164" s="277"/>
      <c r="BP164" s="277"/>
    </row>
    <row r="165" spans="1:68" s="279" customFormat="1" x14ac:dyDescent="0.2">
      <c r="A165" s="177"/>
      <c r="B165" s="266"/>
      <c r="C165" s="246"/>
      <c r="D165" s="246"/>
      <c r="E165" s="246"/>
      <c r="F165" s="247"/>
      <c r="G165" s="246"/>
      <c r="H165" s="246"/>
      <c r="I165" s="246"/>
      <c r="J165" s="264"/>
      <c r="K165" s="264"/>
      <c r="L165" s="247"/>
      <c r="M165" s="247"/>
      <c r="N165" s="265"/>
      <c r="O165" s="265"/>
      <c r="P165" s="265"/>
      <c r="Q165" s="265"/>
      <c r="R165" s="265"/>
      <c r="S165" s="265"/>
      <c r="T165" s="265"/>
      <c r="U165" s="265"/>
      <c r="V165" s="247"/>
      <c r="W165" s="298"/>
      <c r="X165" s="298"/>
      <c r="Y165" s="298"/>
      <c r="Z165" s="298"/>
      <c r="AA165" s="298"/>
      <c r="AB165" s="298"/>
      <c r="AC165" s="298"/>
      <c r="AD165" s="298"/>
      <c r="AE165" s="265"/>
      <c r="AF165" s="247"/>
      <c r="AG165" s="248"/>
      <c r="AH165" s="248" t="s">
        <v>87</v>
      </c>
      <c r="AI165" s="248" t="s">
        <v>390</v>
      </c>
      <c r="AJ165" s="248"/>
      <c r="AK165" s="248"/>
      <c r="AL165" s="267"/>
      <c r="AM165" s="267"/>
      <c r="AR165" s="277"/>
      <c r="AS165" s="277"/>
      <c r="AT165" s="263"/>
      <c r="AU165" s="263"/>
      <c r="AV165" s="263"/>
      <c r="AW165" s="263"/>
      <c r="AX165" s="263"/>
      <c r="AY165" s="263"/>
      <c r="AZ165" s="263"/>
      <c r="BA165" s="263"/>
      <c r="BB165" s="263"/>
      <c r="BC165" s="263"/>
      <c r="BD165" s="263"/>
      <c r="BE165" s="263"/>
      <c r="BF165" s="263"/>
      <c r="BG165" s="277"/>
      <c r="BH165" s="277"/>
      <c r="BI165" s="277"/>
      <c r="BJ165" s="277"/>
      <c r="BK165" s="277"/>
      <c r="BL165" s="277"/>
      <c r="BM165" s="277"/>
      <c r="BN165" s="277"/>
      <c r="BO165" s="277"/>
      <c r="BP165" s="277"/>
    </row>
    <row r="166" spans="1:68" s="279" customFormat="1" x14ac:dyDescent="0.2">
      <c r="A166" s="177"/>
      <c r="B166" s="266"/>
      <c r="C166" s="246"/>
      <c r="D166" s="246"/>
      <c r="E166" s="246"/>
      <c r="F166" s="247"/>
      <c r="G166" s="246"/>
      <c r="H166" s="246"/>
      <c r="I166" s="246"/>
      <c r="J166" s="264"/>
      <c r="K166" s="264"/>
      <c r="L166" s="247">
        <v>0</v>
      </c>
      <c r="M166" s="247"/>
      <c r="N166" s="265"/>
      <c r="O166" s="265"/>
      <c r="P166" s="265"/>
      <c r="Q166" s="265"/>
      <c r="R166" s="265"/>
      <c r="S166" s="265"/>
      <c r="T166" s="265"/>
      <c r="U166" s="265"/>
      <c r="V166" s="247"/>
      <c r="W166" s="298"/>
      <c r="X166" s="298"/>
      <c r="Y166" s="298"/>
      <c r="Z166" s="298"/>
      <c r="AA166" s="298"/>
      <c r="AB166" s="298"/>
      <c r="AC166" s="298"/>
      <c r="AD166" s="298"/>
      <c r="AE166" s="265"/>
      <c r="AF166" s="247"/>
      <c r="AG166" s="248"/>
      <c r="AH166" s="248">
        <v>0</v>
      </c>
      <c r="AI166" s="248">
        <v>0</v>
      </c>
      <c r="AJ166" s="248"/>
      <c r="AK166" s="248"/>
      <c r="AL166" s="283"/>
      <c r="AM166" s="267"/>
      <c r="AR166" s="277"/>
      <c r="AS166" s="277"/>
      <c r="AT166" s="263"/>
      <c r="AU166" s="263"/>
      <c r="AV166" s="263"/>
      <c r="AW166" s="263"/>
      <c r="AX166" s="263"/>
      <c r="AY166" s="263"/>
      <c r="AZ166" s="263"/>
      <c r="BA166" s="263"/>
      <c r="BB166" s="263"/>
      <c r="BC166" s="263"/>
      <c r="BD166" s="263"/>
      <c r="BE166" s="263"/>
      <c r="BF166" s="263"/>
      <c r="BG166" s="277"/>
      <c r="BH166" s="277"/>
      <c r="BI166" s="277"/>
      <c r="BJ166" s="277"/>
      <c r="BK166" s="277"/>
      <c r="BL166" s="277"/>
      <c r="BM166" s="277"/>
      <c r="BN166" s="277"/>
      <c r="BO166" s="277"/>
      <c r="BP166" s="277"/>
    </row>
    <row r="167" spans="1:68" s="279" customFormat="1" x14ac:dyDescent="0.2">
      <c r="A167" s="177"/>
      <c r="B167" s="266"/>
      <c r="C167" s="246"/>
      <c r="D167" s="246"/>
      <c r="E167" s="246"/>
      <c r="F167" s="247"/>
      <c r="G167" s="246"/>
      <c r="H167" s="246"/>
      <c r="I167" s="246"/>
      <c r="J167" s="264"/>
      <c r="K167" s="264"/>
      <c r="L167" s="247">
        <v>5</v>
      </c>
      <c r="M167" s="247"/>
      <c r="N167" s="265"/>
      <c r="O167" s="265"/>
      <c r="P167" s="265"/>
      <c r="Q167" s="265"/>
      <c r="R167" s="265"/>
      <c r="S167" s="265"/>
      <c r="T167" s="265"/>
      <c r="U167" s="265"/>
      <c r="V167" s="247"/>
      <c r="W167" s="298"/>
      <c r="X167" s="298"/>
      <c r="Y167" s="298"/>
      <c r="Z167" s="298"/>
      <c r="AA167" s="298"/>
      <c r="AB167" s="298"/>
      <c r="AC167" s="298"/>
      <c r="AD167" s="298"/>
      <c r="AE167" s="265"/>
      <c r="AF167" s="247"/>
      <c r="AG167" s="248"/>
      <c r="AH167" s="248">
        <v>0</v>
      </c>
      <c r="AI167" s="248">
        <v>0</v>
      </c>
      <c r="AJ167" s="248"/>
      <c r="AK167" s="248"/>
      <c r="AL167" s="283"/>
      <c r="AM167" s="267"/>
      <c r="AR167" s="277"/>
      <c r="AS167" s="277"/>
      <c r="AT167" s="263"/>
      <c r="AU167" s="263"/>
      <c r="AV167" s="263"/>
      <c r="AW167" s="263"/>
      <c r="AX167" s="263"/>
      <c r="AY167" s="263"/>
      <c r="AZ167" s="263"/>
      <c r="BA167" s="263"/>
      <c r="BB167" s="263"/>
      <c r="BC167" s="263"/>
      <c r="BD167" s="263"/>
      <c r="BE167" s="263"/>
      <c r="BF167" s="263"/>
      <c r="BG167" s="277"/>
      <c r="BH167" s="277"/>
      <c r="BI167" s="277"/>
      <c r="BJ167" s="277"/>
      <c r="BK167" s="277"/>
      <c r="BL167" s="277"/>
      <c r="BM167" s="277"/>
      <c r="BN167" s="277"/>
      <c r="BO167" s="277"/>
      <c r="BP167" s="277"/>
    </row>
    <row r="168" spans="1:68" s="279" customFormat="1" x14ac:dyDescent="0.2">
      <c r="A168" s="177"/>
      <c r="B168" s="266"/>
      <c r="C168" s="246"/>
      <c r="D168" s="246"/>
      <c r="E168" s="246"/>
      <c r="F168" s="247"/>
      <c r="G168" s="246"/>
      <c r="H168" s="246"/>
      <c r="I168" s="246"/>
      <c r="J168" s="264"/>
      <c r="K168" s="264"/>
      <c r="L168" s="247">
        <v>10</v>
      </c>
      <c r="M168" s="247"/>
      <c r="N168" s="265"/>
      <c r="O168" s="265"/>
      <c r="P168" s="265"/>
      <c r="Q168" s="265"/>
      <c r="R168" s="265"/>
      <c r="S168" s="265"/>
      <c r="T168" s="265"/>
      <c r="U168" s="265"/>
      <c r="V168" s="247"/>
      <c r="W168" s="298"/>
      <c r="X168" s="298"/>
      <c r="Y168" s="298"/>
      <c r="Z168" s="298"/>
      <c r="AA168" s="298"/>
      <c r="AB168" s="298"/>
      <c r="AC168" s="298"/>
      <c r="AD168" s="298"/>
      <c r="AE168" s="265"/>
      <c r="AF168" s="247"/>
      <c r="AG168" s="248"/>
      <c r="AH168" s="248">
        <v>0</v>
      </c>
      <c r="AI168" s="248">
        <v>0</v>
      </c>
      <c r="AJ168" s="248"/>
      <c r="AK168" s="248"/>
      <c r="AL168" s="283"/>
      <c r="AM168" s="267"/>
      <c r="AR168" s="277"/>
      <c r="AS168" s="277"/>
      <c r="AT168" s="263"/>
      <c r="AU168" s="263"/>
      <c r="AV168" s="263"/>
      <c r="AW168" s="263"/>
      <c r="AX168" s="263"/>
      <c r="AY168" s="263"/>
      <c r="AZ168" s="263"/>
      <c r="BA168" s="263"/>
      <c r="BB168" s="263"/>
      <c r="BC168" s="263"/>
      <c r="BD168" s="263"/>
      <c r="BE168" s="263"/>
      <c r="BF168" s="263"/>
      <c r="BG168" s="277"/>
      <c r="BH168" s="277"/>
      <c r="BI168" s="277"/>
      <c r="BJ168" s="277"/>
      <c r="BK168" s="277"/>
      <c r="BL168" s="277"/>
      <c r="BM168" s="277"/>
      <c r="BN168" s="277"/>
      <c r="BO168" s="277"/>
      <c r="BP168" s="277"/>
    </row>
    <row r="169" spans="1:68" s="279" customFormat="1" x14ac:dyDescent="0.2">
      <c r="A169" s="177"/>
      <c r="B169" s="266"/>
      <c r="C169" s="246"/>
      <c r="D169" s="246"/>
      <c r="E169" s="246"/>
      <c r="F169" s="247"/>
      <c r="G169" s="246"/>
      <c r="H169" s="246"/>
      <c r="I169" s="246"/>
      <c r="J169" s="264"/>
      <c r="K169" s="264"/>
      <c r="L169" s="247">
        <v>15</v>
      </c>
      <c r="M169" s="247"/>
      <c r="N169" s="265"/>
      <c r="O169" s="265"/>
      <c r="P169" s="265"/>
      <c r="Q169" s="265"/>
      <c r="R169" s="265"/>
      <c r="S169" s="265"/>
      <c r="T169" s="265"/>
      <c r="U169" s="265"/>
      <c r="V169" s="247"/>
      <c r="W169" s="298"/>
      <c r="X169" s="298"/>
      <c r="Y169" s="298"/>
      <c r="Z169" s="298"/>
      <c r="AA169" s="298"/>
      <c r="AB169" s="298"/>
      <c r="AC169" s="298"/>
      <c r="AD169" s="298"/>
      <c r="AE169" s="265"/>
      <c r="AF169" s="247"/>
      <c r="AG169" s="248"/>
      <c r="AH169" s="248">
        <v>0</v>
      </c>
      <c r="AI169" s="248">
        <v>0</v>
      </c>
      <c r="AJ169" s="248"/>
      <c r="AK169" s="248"/>
      <c r="AL169" s="283"/>
      <c r="AM169" s="267"/>
      <c r="AR169" s="277"/>
      <c r="AS169" s="277"/>
      <c r="AT169" s="263"/>
      <c r="AU169" s="263"/>
      <c r="AV169" s="263"/>
      <c r="AW169" s="263"/>
      <c r="AX169" s="263"/>
      <c r="AY169" s="263"/>
      <c r="AZ169" s="263"/>
      <c r="BA169" s="263"/>
      <c r="BB169" s="263"/>
      <c r="BC169" s="263"/>
      <c r="BD169" s="263"/>
      <c r="BE169" s="263"/>
      <c r="BF169" s="263"/>
      <c r="BG169" s="277"/>
      <c r="BH169" s="277"/>
      <c r="BI169" s="277"/>
      <c r="BJ169" s="277"/>
      <c r="BK169" s="277"/>
      <c r="BL169" s="277"/>
      <c r="BM169" s="277"/>
      <c r="BN169" s="277"/>
      <c r="BO169" s="277"/>
      <c r="BP169" s="277"/>
    </row>
    <row r="170" spans="1:68" s="279" customFormat="1" x14ac:dyDescent="0.2">
      <c r="A170" s="177"/>
      <c r="B170" s="266"/>
      <c r="C170" s="246"/>
      <c r="D170" s="246"/>
      <c r="E170" s="246"/>
      <c r="F170" s="247"/>
      <c r="G170" s="246"/>
      <c r="H170" s="246"/>
      <c r="I170" s="246"/>
      <c r="J170" s="264"/>
      <c r="K170" s="264"/>
      <c r="L170" s="247">
        <v>20</v>
      </c>
      <c r="M170" s="247"/>
      <c r="N170" s="265"/>
      <c r="O170" s="265"/>
      <c r="P170" s="265"/>
      <c r="Q170" s="265"/>
      <c r="R170" s="265"/>
      <c r="S170" s="265"/>
      <c r="T170" s="265"/>
      <c r="U170" s="265"/>
      <c r="V170" s="247"/>
      <c r="W170" s="298"/>
      <c r="X170" s="298"/>
      <c r="Y170" s="298"/>
      <c r="Z170" s="298"/>
      <c r="AA170" s="298"/>
      <c r="AB170" s="298"/>
      <c r="AC170" s="298"/>
      <c r="AD170" s="298"/>
      <c r="AE170" s="265"/>
      <c r="AF170" s="247"/>
      <c r="AG170" s="248"/>
      <c r="AH170" s="248">
        <v>0</v>
      </c>
      <c r="AI170" s="248">
        <v>0</v>
      </c>
      <c r="AJ170" s="248"/>
      <c r="AK170" s="248"/>
      <c r="AL170" s="283"/>
      <c r="AM170" s="267"/>
      <c r="AR170" s="277"/>
      <c r="AS170" s="277"/>
      <c r="AT170" s="263"/>
      <c r="AU170" s="263"/>
      <c r="AV170" s="263"/>
      <c r="AW170" s="263"/>
      <c r="AX170" s="263"/>
      <c r="AY170" s="263"/>
      <c r="AZ170" s="263"/>
      <c r="BA170" s="263"/>
      <c r="BB170" s="263"/>
      <c r="BC170" s="263"/>
      <c r="BD170" s="263"/>
      <c r="BE170" s="263"/>
      <c r="BF170" s="263"/>
      <c r="BG170" s="277"/>
      <c r="BH170" s="277"/>
      <c r="BI170" s="277"/>
      <c r="BJ170" s="277"/>
      <c r="BK170" s="277"/>
      <c r="BL170" s="277"/>
      <c r="BM170" s="277"/>
      <c r="BN170" s="277"/>
      <c r="BO170" s="277"/>
      <c r="BP170" s="277"/>
    </row>
    <row r="171" spans="1:68" s="279" customFormat="1" x14ac:dyDescent="0.2">
      <c r="A171" s="177"/>
      <c r="B171" s="266"/>
      <c r="C171" s="246"/>
      <c r="D171" s="246"/>
      <c r="E171" s="246"/>
      <c r="F171" s="247"/>
      <c r="G171" s="246"/>
      <c r="H171" s="246"/>
      <c r="I171" s="246"/>
      <c r="J171" s="264"/>
      <c r="K171" s="264"/>
      <c r="L171" s="247">
        <v>25</v>
      </c>
      <c r="M171" s="247"/>
      <c r="N171" s="265"/>
      <c r="O171" s="265"/>
      <c r="P171" s="265"/>
      <c r="Q171" s="265"/>
      <c r="R171" s="265"/>
      <c r="S171" s="265"/>
      <c r="T171" s="265"/>
      <c r="U171" s="265"/>
      <c r="V171" s="247"/>
      <c r="W171" s="298"/>
      <c r="X171" s="298"/>
      <c r="Y171" s="298"/>
      <c r="Z171" s="298"/>
      <c r="AA171" s="298"/>
      <c r="AB171" s="298"/>
      <c r="AC171" s="298"/>
      <c r="AD171" s="298"/>
      <c r="AE171" s="265"/>
      <c r="AF171" s="247"/>
      <c r="AG171" s="248"/>
      <c r="AH171" s="248">
        <v>0</v>
      </c>
      <c r="AI171" s="248">
        <v>0</v>
      </c>
      <c r="AJ171" s="248"/>
      <c r="AK171" s="248"/>
      <c r="AL171" s="283"/>
      <c r="AM171" s="267"/>
      <c r="AR171" s="277"/>
      <c r="AS171" s="277"/>
      <c r="AT171" s="263"/>
      <c r="AU171" s="263"/>
      <c r="AV171" s="263"/>
      <c r="AW171" s="263"/>
      <c r="AX171" s="263"/>
      <c r="AY171" s="263"/>
      <c r="AZ171" s="263"/>
      <c r="BA171" s="263"/>
      <c r="BB171" s="263"/>
      <c r="BC171" s="263"/>
      <c r="BD171" s="263"/>
      <c r="BE171" s="263"/>
      <c r="BF171" s="263"/>
      <c r="BG171" s="277"/>
      <c r="BH171" s="277"/>
      <c r="BI171" s="277"/>
      <c r="BJ171" s="277"/>
      <c r="BK171" s="277"/>
      <c r="BL171" s="277"/>
      <c r="BM171" s="277"/>
      <c r="BN171" s="277"/>
      <c r="BO171" s="277"/>
      <c r="BP171" s="277"/>
    </row>
    <row r="172" spans="1:68" s="279" customFormat="1" x14ac:dyDescent="0.2">
      <c r="A172" s="177"/>
      <c r="B172" s="266"/>
      <c r="C172" s="246"/>
      <c r="D172" s="246"/>
      <c r="E172" s="246"/>
      <c r="F172" s="247"/>
      <c r="G172" s="246"/>
      <c r="H172" s="246"/>
      <c r="I172" s="246"/>
      <c r="J172" s="264"/>
      <c r="K172" s="264"/>
      <c r="L172" s="247"/>
      <c r="M172" s="247"/>
      <c r="N172" s="265"/>
      <c r="O172" s="265"/>
      <c r="P172" s="265"/>
      <c r="Q172" s="265"/>
      <c r="R172" s="265"/>
      <c r="S172" s="265"/>
      <c r="T172" s="265"/>
      <c r="U172" s="265"/>
      <c r="V172" s="247"/>
      <c r="W172" s="265"/>
      <c r="X172" s="265"/>
      <c r="Y172" s="265"/>
      <c r="Z172" s="265"/>
      <c r="AA172" s="265"/>
      <c r="AB172" s="265"/>
      <c r="AC172" s="265"/>
      <c r="AD172" s="265"/>
      <c r="AE172" s="265"/>
      <c r="AF172" s="247"/>
      <c r="AG172" s="248"/>
      <c r="AH172" s="248">
        <v>0</v>
      </c>
      <c r="AI172" s="248">
        <v>0</v>
      </c>
      <c r="AJ172" s="248"/>
      <c r="AK172" s="248"/>
      <c r="AL172" s="283"/>
      <c r="AM172" s="267"/>
      <c r="AR172" s="277"/>
      <c r="AS172" s="277"/>
      <c r="AT172" s="263"/>
      <c r="AU172" s="263"/>
      <c r="AV172" s="263"/>
      <c r="AW172" s="263"/>
      <c r="AX172" s="263"/>
      <c r="AY172" s="263"/>
      <c r="AZ172" s="263"/>
      <c r="BA172" s="263"/>
      <c r="BB172" s="263"/>
      <c r="BC172" s="263"/>
      <c r="BD172" s="263"/>
      <c r="BE172" s="263"/>
      <c r="BF172" s="263"/>
      <c r="BG172" s="277"/>
      <c r="BH172" s="277"/>
      <c r="BI172" s="277"/>
      <c r="BJ172" s="277"/>
      <c r="BK172" s="277"/>
      <c r="BL172" s="277"/>
      <c r="BM172" s="277"/>
      <c r="BN172" s="277"/>
      <c r="BO172" s="277"/>
      <c r="BP172" s="277"/>
    </row>
    <row r="173" spans="1:68" s="279" customFormat="1" x14ac:dyDescent="0.2">
      <c r="A173" s="177"/>
      <c r="B173" s="266"/>
      <c r="C173" s="246"/>
      <c r="D173" s="246"/>
      <c r="E173" s="246"/>
      <c r="F173" s="247"/>
      <c r="G173" s="246"/>
      <c r="H173" s="246"/>
      <c r="I173" s="246"/>
      <c r="J173" s="264"/>
      <c r="K173" s="264"/>
      <c r="L173" s="247"/>
      <c r="M173" s="247"/>
      <c r="N173" s="265"/>
      <c r="O173" s="265"/>
      <c r="P173" s="265"/>
      <c r="Q173" s="265"/>
      <c r="R173" s="265"/>
      <c r="S173" s="265"/>
      <c r="T173" s="265"/>
      <c r="U173" s="265"/>
      <c r="V173" s="247"/>
      <c r="W173" s="265"/>
      <c r="X173" s="265"/>
      <c r="Y173" s="265"/>
      <c r="Z173" s="265"/>
      <c r="AA173" s="265"/>
      <c r="AB173" s="265"/>
      <c r="AC173" s="265"/>
      <c r="AD173" s="265"/>
      <c r="AE173" s="265"/>
      <c r="AF173" s="247"/>
      <c r="AG173" s="248"/>
      <c r="AH173" s="248">
        <v>0</v>
      </c>
      <c r="AI173" s="248">
        <v>0</v>
      </c>
      <c r="AJ173" s="248"/>
      <c r="AK173" s="248"/>
      <c r="AL173" s="267"/>
      <c r="AM173" s="267"/>
      <c r="AR173" s="277"/>
      <c r="AS173" s="277"/>
      <c r="AT173" s="263"/>
      <c r="AU173" s="263"/>
      <c r="AV173" s="263"/>
      <c r="AW173" s="263"/>
      <c r="AX173" s="263"/>
      <c r="AY173" s="263"/>
      <c r="AZ173" s="263"/>
      <c r="BA173" s="263"/>
      <c r="BB173" s="263"/>
      <c r="BC173" s="263"/>
      <c r="BD173" s="263"/>
      <c r="BE173" s="263"/>
      <c r="BF173" s="263"/>
      <c r="BG173" s="277"/>
      <c r="BH173" s="277"/>
      <c r="BI173" s="277"/>
      <c r="BJ173" s="277"/>
      <c r="BK173" s="277"/>
      <c r="BL173" s="277"/>
      <c r="BM173" s="277"/>
      <c r="BN173" s="277"/>
      <c r="BO173" s="277"/>
      <c r="BP173" s="277"/>
    </row>
    <row r="174" spans="1:68" s="279" customFormat="1" x14ac:dyDescent="0.2">
      <c r="A174" s="177"/>
      <c r="B174" s="266"/>
      <c r="C174" s="246"/>
      <c r="D174" s="246"/>
      <c r="E174" s="246"/>
      <c r="F174" s="247"/>
      <c r="G174" s="246"/>
      <c r="H174" s="246"/>
      <c r="I174" s="246"/>
      <c r="J174" s="264"/>
      <c r="K174" s="264"/>
      <c r="L174" s="247"/>
      <c r="M174" s="247"/>
      <c r="N174" s="265"/>
      <c r="O174" s="265"/>
      <c r="P174" s="265"/>
      <c r="Q174" s="265"/>
      <c r="R174" s="265"/>
      <c r="S174" s="265"/>
      <c r="T174" s="265"/>
      <c r="U174" s="265"/>
      <c r="V174" s="247"/>
      <c r="W174" s="265"/>
      <c r="X174" s="265"/>
      <c r="Y174" s="265"/>
      <c r="Z174" s="265"/>
      <c r="AA174" s="265"/>
      <c r="AB174" s="265"/>
      <c r="AC174" s="265"/>
      <c r="AD174" s="265"/>
      <c r="AE174" s="265"/>
      <c r="AF174" s="247"/>
      <c r="AG174" s="248"/>
      <c r="AH174" s="248">
        <v>0</v>
      </c>
      <c r="AI174" s="248">
        <v>0</v>
      </c>
      <c r="AJ174" s="248"/>
      <c r="AK174" s="248"/>
      <c r="AL174" s="267"/>
      <c r="AM174" s="267"/>
      <c r="AR174" s="277"/>
      <c r="AS174" s="277"/>
      <c r="AT174" s="263"/>
      <c r="AU174" s="263"/>
      <c r="AV174" s="263"/>
      <c r="AW174" s="263"/>
      <c r="AX174" s="263"/>
      <c r="AY174" s="263"/>
      <c r="AZ174" s="263"/>
      <c r="BA174" s="263"/>
      <c r="BB174" s="263"/>
      <c r="BC174" s="263"/>
      <c r="BD174" s="263"/>
      <c r="BE174" s="263"/>
      <c r="BF174" s="263"/>
      <c r="BG174" s="277"/>
      <c r="BH174" s="277"/>
      <c r="BI174" s="277"/>
      <c r="BJ174" s="277"/>
      <c r="BK174" s="277"/>
      <c r="BL174" s="277"/>
      <c r="BM174" s="277"/>
      <c r="BN174" s="277"/>
      <c r="BO174" s="277"/>
      <c r="BP174" s="277"/>
    </row>
    <row r="175" spans="1:68" s="279" customFormat="1" x14ac:dyDescent="0.2">
      <c r="A175" s="177"/>
      <c r="B175" s="266"/>
      <c r="C175" s="246"/>
      <c r="D175" s="246"/>
      <c r="E175" s="246"/>
      <c r="F175" s="247"/>
      <c r="G175" s="246"/>
      <c r="H175" s="246"/>
      <c r="I175" s="246"/>
      <c r="J175" s="264"/>
      <c r="K175" s="264"/>
      <c r="L175" s="247"/>
      <c r="M175" s="247"/>
      <c r="N175" s="265"/>
      <c r="O175" s="265"/>
      <c r="P175" s="265"/>
      <c r="Q175" s="265"/>
      <c r="R175" s="265"/>
      <c r="S175" s="265"/>
      <c r="T175" s="265"/>
      <c r="U175" s="265"/>
      <c r="V175" s="247"/>
      <c r="W175" s="265"/>
      <c r="X175" s="265"/>
      <c r="Y175" s="265"/>
      <c r="Z175" s="265"/>
      <c r="AA175" s="265"/>
      <c r="AB175" s="265"/>
      <c r="AC175" s="265"/>
      <c r="AD175" s="265"/>
      <c r="AE175" s="265"/>
      <c r="AF175" s="247"/>
      <c r="AG175" s="248"/>
      <c r="AH175" s="248">
        <v>0</v>
      </c>
      <c r="AI175" s="248">
        <v>0</v>
      </c>
      <c r="AJ175" s="248"/>
      <c r="AK175" s="248"/>
      <c r="AL175" s="267"/>
      <c r="AM175" s="267"/>
      <c r="AR175" s="277"/>
      <c r="AS175" s="277"/>
      <c r="AT175" s="263"/>
      <c r="AU175" s="263"/>
      <c r="AV175" s="263"/>
      <c r="AW175" s="263"/>
      <c r="AX175" s="263"/>
      <c r="AY175" s="263"/>
      <c r="AZ175" s="263"/>
      <c r="BA175" s="263"/>
      <c r="BB175" s="263"/>
      <c r="BC175" s="263"/>
      <c r="BD175" s="263"/>
      <c r="BE175" s="263"/>
      <c r="BF175" s="263"/>
      <c r="BG175" s="277"/>
      <c r="BH175" s="277"/>
      <c r="BI175" s="277"/>
      <c r="BJ175" s="277"/>
      <c r="BK175" s="277"/>
      <c r="BL175" s="277"/>
      <c r="BM175" s="277"/>
      <c r="BN175" s="277"/>
      <c r="BO175" s="277"/>
      <c r="BP175" s="277"/>
    </row>
    <row r="176" spans="1:68" s="279" customFormat="1" x14ac:dyDescent="0.2">
      <c r="A176" s="177"/>
      <c r="B176" s="266"/>
      <c r="C176" s="246"/>
      <c r="D176" s="246"/>
      <c r="E176" s="246"/>
      <c r="F176" s="247"/>
      <c r="G176" s="246"/>
      <c r="H176" s="246"/>
      <c r="I176" s="246"/>
      <c r="J176" s="264"/>
      <c r="K176" s="264"/>
      <c r="L176" s="247"/>
      <c r="M176" s="247"/>
      <c r="N176" s="265"/>
      <c r="O176" s="265"/>
      <c r="P176" s="265"/>
      <c r="Q176" s="265"/>
      <c r="R176" s="265"/>
      <c r="S176" s="265"/>
      <c r="T176" s="265"/>
      <c r="U176" s="265"/>
      <c r="V176" s="247"/>
      <c r="W176" s="265"/>
      <c r="X176" s="265"/>
      <c r="Y176" s="265"/>
      <c r="Z176" s="265"/>
      <c r="AA176" s="265"/>
      <c r="AB176" s="265"/>
      <c r="AC176" s="265"/>
      <c r="AD176" s="265"/>
      <c r="AE176" s="265"/>
      <c r="AF176" s="247"/>
      <c r="AG176" s="248"/>
      <c r="AH176" s="248">
        <v>0</v>
      </c>
      <c r="AI176" s="248">
        <v>0</v>
      </c>
      <c r="AJ176" s="248"/>
      <c r="AK176" s="248"/>
      <c r="AL176" s="267"/>
      <c r="AM176" s="267"/>
      <c r="AR176" s="277"/>
      <c r="AS176" s="277"/>
      <c r="AT176" s="263"/>
      <c r="AU176" s="263"/>
      <c r="AV176" s="263"/>
      <c r="AW176" s="263"/>
      <c r="AX176" s="263"/>
      <c r="AY176" s="263"/>
      <c r="AZ176" s="263"/>
      <c r="BA176" s="263"/>
      <c r="BB176" s="263"/>
      <c r="BC176" s="263"/>
      <c r="BD176" s="263"/>
      <c r="BE176" s="263"/>
      <c r="BF176" s="263"/>
      <c r="BG176" s="277"/>
      <c r="BH176" s="277"/>
      <c r="BI176" s="277"/>
      <c r="BJ176" s="277"/>
      <c r="BK176" s="277"/>
      <c r="BL176" s="277"/>
      <c r="BM176" s="277"/>
      <c r="BN176" s="277"/>
      <c r="BO176" s="277"/>
      <c r="BP176" s="277"/>
    </row>
    <row r="177" spans="1:68" s="279" customFormat="1" x14ac:dyDescent="0.2">
      <c r="A177" s="177"/>
      <c r="B177" s="266"/>
      <c r="C177" s="246"/>
      <c r="D177" s="246"/>
      <c r="E177" s="246"/>
      <c r="F177" s="247"/>
      <c r="G177" s="246"/>
      <c r="H177" s="246"/>
      <c r="I177" s="246"/>
      <c r="J177" s="264"/>
      <c r="K177" s="264"/>
      <c r="L177" s="247"/>
      <c r="M177" s="247"/>
      <c r="N177" s="265"/>
      <c r="O177" s="265"/>
      <c r="P177" s="265"/>
      <c r="Q177" s="265"/>
      <c r="R177" s="265"/>
      <c r="S177" s="265"/>
      <c r="T177" s="265"/>
      <c r="U177" s="265"/>
      <c r="V177" s="247"/>
      <c r="W177" s="265"/>
      <c r="X177" s="265"/>
      <c r="Y177" s="265"/>
      <c r="Z177" s="265"/>
      <c r="AA177" s="265"/>
      <c r="AB177" s="265"/>
      <c r="AC177" s="265"/>
      <c r="AD177" s="265"/>
      <c r="AE177" s="265"/>
      <c r="AF177" s="247"/>
      <c r="AG177" s="248"/>
      <c r="AH177" s="248">
        <v>1</v>
      </c>
      <c r="AI177" s="248">
        <v>1</v>
      </c>
      <c r="AJ177" s="248"/>
      <c r="AK177" s="248"/>
      <c r="AL177" s="267"/>
      <c r="AM177" s="267"/>
      <c r="AR177" s="277"/>
      <c r="AS177" s="277"/>
      <c r="AT177" s="263"/>
      <c r="AU177" s="263"/>
      <c r="AV177" s="263"/>
      <c r="AW177" s="263"/>
      <c r="AX177" s="263"/>
      <c r="AY177" s="263"/>
      <c r="AZ177" s="263"/>
      <c r="BA177" s="263"/>
      <c r="BB177" s="263"/>
      <c r="BC177" s="263"/>
      <c r="BD177" s="263"/>
      <c r="BE177" s="263"/>
      <c r="BF177" s="263"/>
      <c r="BG177" s="277"/>
      <c r="BH177" s="277"/>
      <c r="BI177" s="277"/>
      <c r="BJ177" s="277"/>
      <c r="BK177" s="277"/>
      <c r="BL177" s="277"/>
      <c r="BM177" s="277"/>
      <c r="BN177" s="277"/>
      <c r="BO177" s="277"/>
      <c r="BP177" s="277"/>
    </row>
    <row r="178" spans="1:68" s="279" customFormat="1" x14ac:dyDescent="0.2">
      <c r="A178" s="177"/>
      <c r="B178" s="266"/>
      <c r="C178" s="246"/>
      <c r="D178" s="246"/>
      <c r="E178" s="246"/>
      <c r="F178" s="247"/>
      <c r="G178" s="246"/>
      <c r="H178" s="246"/>
      <c r="I178" s="246"/>
      <c r="J178" s="264"/>
      <c r="K178" s="264"/>
      <c r="L178" s="247"/>
      <c r="M178" s="247"/>
      <c r="N178" s="265"/>
      <c r="O178" s="265"/>
      <c r="P178" s="265"/>
      <c r="Q178" s="265"/>
      <c r="R178" s="265"/>
      <c r="S178" s="265"/>
      <c r="T178" s="265"/>
      <c r="U178" s="265"/>
      <c r="V178" s="247"/>
      <c r="W178" s="265"/>
      <c r="X178" s="265"/>
      <c r="Y178" s="265"/>
      <c r="Z178" s="265"/>
      <c r="AA178" s="265"/>
      <c r="AB178" s="265"/>
      <c r="AC178" s="265"/>
      <c r="AD178" s="265"/>
      <c r="AE178" s="265"/>
      <c r="AF178" s="247"/>
      <c r="AG178" s="248"/>
      <c r="AH178" s="248">
        <v>1</v>
      </c>
      <c r="AI178" s="248">
        <v>1</v>
      </c>
      <c r="AJ178" s="248"/>
      <c r="AK178" s="248"/>
      <c r="AL178" s="267"/>
      <c r="AM178" s="267"/>
      <c r="AR178" s="277"/>
      <c r="AS178" s="277"/>
      <c r="AT178" s="263"/>
      <c r="AU178" s="263"/>
      <c r="AV178" s="263"/>
      <c r="AW178" s="263"/>
      <c r="AX178" s="263"/>
      <c r="AY178" s="263"/>
      <c r="AZ178" s="263"/>
      <c r="BA178" s="263"/>
      <c r="BB178" s="263"/>
      <c r="BC178" s="263"/>
      <c r="BD178" s="263"/>
      <c r="BE178" s="263"/>
      <c r="BF178" s="263"/>
      <c r="BG178" s="277"/>
      <c r="BH178" s="277"/>
      <c r="BI178" s="277"/>
      <c r="BJ178" s="277"/>
      <c r="BK178" s="277"/>
      <c r="BL178" s="277"/>
      <c r="BM178" s="277"/>
      <c r="BN178" s="277"/>
      <c r="BO178" s="277"/>
      <c r="BP178" s="277"/>
    </row>
    <row r="179" spans="1:68" s="279" customFormat="1" x14ac:dyDescent="0.2">
      <c r="A179" s="177"/>
      <c r="B179" s="266"/>
      <c r="C179" s="246"/>
      <c r="D179" s="246"/>
      <c r="E179" s="246"/>
      <c r="F179" s="247"/>
      <c r="G179" s="246"/>
      <c r="H179" s="246"/>
      <c r="I179" s="246"/>
      <c r="J179" s="264"/>
      <c r="K179" s="264"/>
      <c r="L179" s="247"/>
      <c r="M179" s="247"/>
      <c r="N179" s="265"/>
      <c r="O179" s="265"/>
      <c r="P179" s="265"/>
      <c r="Q179" s="265"/>
      <c r="R179" s="265"/>
      <c r="S179" s="265"/>
      <c r="T179" s="265"/>
      <c r="U179" s="265"/>
      <c r="V179" s="247"/>
      <c r="W179" s="265"/>
      <c r="X179" s="265"/>
      <c r="Y179" s="265"/>
      <c r="Z179" s="265"/>
      <c r="AA179" s="265"/>
      <c r="AB179" s="265"/>
      <c r="AC179" s="265"/>
      <c r="AD179" s="265"/>
      <c r="AE179" s="265"/>
      <c r="AF179" s="247"/>
      <c r="AG179" s="248"/>
      <c r="AH179" s="248">
        <v>1</v>
      </c>
      <c r="AI179" s="248">
        <v>1</v>
      </c>
      <c r="AJ179" s="248"/>
      <c r="AK179" s="248"/>
      <c r="AL179" s="267"/>
      <c r="AM179" s="267"/>
      <c r="AR179" s="277"/>
      <c r="AS179" s="277"/>
      <c r="AT179" s="263"/>
      <c r="AU179" s="263"/>
      <c r="AV179" s="263"/>
      <c r="AW179" s="263"/>
      <c r="AX179" s="263"/>
      <c r="AY179" s="263"/>
      <c r="AZ179" s="263"/>
      <c r="BA179" s="263"/>
      <c r="BB179" s="263"/>
      <c r="BC179" s="263"/>
      <c r="BD179" s="263"/>
      <c r="BE179" s="263"/>
      <c r="BF179" s="263"/>
      <c r="BG179" s="277"/>
      <c r="BH179" s="277"/>
      <c r="BI179" s="277"/>
      <c r="BJ179" s="277"/>
      <c r="BK179" s="277"/>
      <c r="BL179" s="277"/>
      <c r="BM179" s="277"/>
      <c r="BN179" s="277"/>
      <c r="BO179" s="277"/>
      <c r="BP179" s="277"/>
    </row>
    <row r="180" spans="1:68" s="279" customFormat="1" x14ac:dyDescent="0.2">
      <c r="A180" s="177"/>
      <c r="B180" s="266"/>
      <c r="C180" s="246"/>
      <c r="D180" s="246"/>
      <c r="E180" s="246"/>
      <c r="F180" s="247"/>
      <c r="G180" s="246"/>
      <c r="H180" s="246"/>
      <c r="I180" s="246"/>
      <c r="J180" s="264"/>
      <c r="K180" s="264"/>
      <c r="L180" s="247"/>
      <c r="M180" s="247"/>
      <c r="N180" s="265"/>
      <c r="O180" s="265"/>
      <c r="P180" s="265"/>
      <c r="Q180" s="265"/>
      <c r="R180" s="265"/>
      <c r="S180" s="265"/>
      <c r="T180" s="265"/>
      <c r="U180" s="265"/>
      <c r="V180" s="247"/>
      <c r="W180" s="265"/>
      <c r="X180" s="265"/>
      <c r="Y180" s="265"/>
      <c r="Z180" s="265"/>
      <c r="AA180" s="265"/>
      <c r="AB180" s="265"/>
      <c r="AC180" s="265"/>
      <c r="AD180" s="265"/>
      <c r="AE180" s="265"/>
      <c r="AF180" s="247"/>
      <c r="AG180" s="248"/>
      <c r="AH180" s="248">
        <v>1</v>
      </c>
      <c r="AI180" s="248">
        <v>1</v>
      </c>
      <c r="AJ180" s="248"/>
      <c r="AK180" s="248"/>
      <c r="AL180" s="267"/>
      <c r="AM180" s="267"/>
      <c r="AR180" s="277"/>
      <c r="AS180" s="277"/>
      <c r="AT180" s="263"/>
      <c r="AU180" s="263"/>
      <c r="AV180" s="263"/>
      <c r="AW180" s="263"/>
      <c r="AX180" s="263"/>
      <c r="AY180" s="263"/>
      <c r="AZ180" s="263"/>
      <c r="BA180" s="263"/>
      <c r="BB180" s="263"/>
      <c r="BC180" s="263"/>
      <c r="BD180" s="263"/>
      <c r="BE180" s="263"/>
      <c r="BF180" s="263"/>
      <c r="BG180" s="277"/>
      <c r="BH180" s="277"/>
      <c r="BI180" s="277"/>
      <c r="BJ180" s="277"/>
      <c r="BK180" s="277"/>
      <c r="BL180" s="277"/>
      <c r="BM180" s="277"/>
      <c r="BN180" s="277"/>
      <c r="BO180" s="277"/>
      <c r="BP180" s="277"/>
    </row>
    <row r="181" spans="1:68" s="279" customFormat="1" x14ac:dyDescent="0.2">
      <c r="A181" s="177"/>
      <c r="B181" s="266"/>
      <c r="C181" s="246"/>
      <c r="D181" s="246"/>
      <c r="E181" s="246"/>
      <c r="F181" s="247"/>
      <c r="G181" s="246"/>
      <c r="H181" s="246"/>
      <c r="I181" s="246"/>
      <c r="J181" s="264"/>
      <c r="K181" s="264"/>
      <c r="L181" s="247"/>
      <c r="M181" s="247"/>
      <c r="N181" s="265"/>
      <c r="O181" s="265"/>
      <c r="P181" s="265"/>
      <c r="Q181" s="265"/>
      <c r="R181" s="265"/>
      <c r="S181" s="265"/>
      <c r="T181" s="265"/>
      <c r="U181" s="265"/>
      <c r="V181" s="247"/>
      <c r="W181" s="265"/>
      <c r="X181" s="265"/>
      <c r="Y181" s="265"/>
      <c r="Z181" s="265"/>
      <c r="AA181" s="265"/>
      <c r="AB181" s="265"/>
      <c r="AC181" s="265"/>
      <c r="AD181" s="265"/>
      <c r="AE181" s="265"/>
      <c r="AF181" s="247"/>
      <c r="AG181" s="248"/>
      <c r="AH181" s="248">
        <v>1</v>
      </c>
      <c r="AI181" s="248">
        <v>1</v>
      </c>
      <c r="AJ181" s="248"/>
      <c r="AK181" s="248"/>
      <c r="AL181" s="267"/>
      <c r="AM181" s="267"/>
      <c r="AR181" s="277"/>
      <c r="AS181" s="277"/>
      <c r="AT181" s="263"/>
      <c r="AU181" s="263"/>
      <c r="AV181" s="263"/>
      <c r="AW181" s="263"/>
      <c r="AX181" s="263"/>
      <c r="AY181" s="263"/>
      <c r="AZ181" s="263"/>
      <c r="BA181" s="263"/>
      <c r="BB181" s="263"/>
      <c r="BC181" s="263"/>
      <c r="BD181" s="263"/>
      <c r="BE181" s="263"/>
      <c r="BF181" s="263"/>
      <c r="BG181" s="277"/>
      <c r="BH181" s="277"/>
      <c r="BI181" s="277"/>
      <c r="BJ181" s="277"/>
      <c r="BK181" s="277"/>
      <c r="BL181" s="277"/>
      <c r="BM181" s="277"/>
      <c r="BN181" s="277"/>
      <c r="BO181" s="277"/>
      <c r="BP181" s="277"/>
    </row>
    <row r="182" spans="1:68" s="279" customFormat="1" x14ac:dyDescent="0.2">
      <c r="A182" s="177"/>
      <c r="B182" s="266"/>
      <c r="C182" s="246"/>
      <c r="D182" s="246"/>
      <c r="E182" s="246"/>
      <c r="F182" s="247"/>
      <c r="G182" s="246"/>
      <c r="H182" s="246"/>
      <c r="I182" s="246"/>
      <c r="J182" s="264"/>
      <c r="K182" s="264"/>
      <c r="L182" s="247"/>
      <c r="M182" s="247"/>
      <c r="N182" s="265"/>
      <c r="O182" s="265"/>
      <c r="P182" s="265"/>
      <c r="Q182" s="265"/>
      <c r="R182" s="265"/>
      <c r="S182" s="265"/>
      <c r="T182" s="265"/>
      <c r="U182" s="265"/>
      <c r="V182" s="247"/>
      <c r="W182" s="265"/>
      <c r="X182" s="265"/>
      <c r="Y182" s="265"/>
      <c r="Z182" s="265"/>
      <c r="AA182" s="265"/>
      <c r="AB182" s="265"/>
      <c r="AC182" s="265"/>
      <c r="AD182" s="265"/>
      <c r="AE182" s="265"/>
      <c r="AF182" s="247"/>
      <c r="AG182" s="248"/>
      <c r="AH182" s="248">
        <v>1</v>
      </c>
      <c r="AI182" s="248">
        <v>1</v>
      </c>
      <c r="AJ182" s="248"/>
      <c r="AK182" s="248"/>
      <c r="AL182" s="267"/>
      <c r="AM182" s="267"/>
      <c r="AR182" s="277"/>
      <c r="AS182" s="277"/>
      <c r="AT182" s="263"/>
      <c r="AU182" s="263"/>
      <c r="AV182" s="263"/>
      <c r="AW182" s="263"/>
      <c r="AX182" s="263"/>
      <c r="AY182" s="263"/>
      <c r="AZ182" s="263"/>
      <c r="BA182" s="263"/>
      <c r="BB182" s="263"/>
      <c r="BC182" s="263"/>
      <c r="BD182" s="263"/>
      <c r="BE182" s="263"/>
      <c r="BF182" s="263"/>
      <c r="BG182" s="277"/>
      <c r="BH182" s="277"/>
      <c r="BI182" s="277"/>
      <c r="BJ182" s="277"/>
      <c r="BK182" s="277"/>
      <c r="BL182" s="277"/>
      <c r="BM182" s="277"/>
      <c r="BN182" s="277"/>
      <c r="BO182" s="277"/>
      <c r="BP182" s="277"/>
    </row>
    <row r="183" spans="1:68" s="279" customFormat="1" x14ac:dyDescent="0.2">
      <c r="A183" s="177"/>
      <c r="B183" s="266"/>
      <c r="C183" s="246"/>
      <c r="D183" s="246"/>
      <c r="E183" s="246"/>
      <c r="F183" s="247"/>
      <c r="G183" s="246"/>
      <c r="H183" s="246"/>
      <c r="I183" s="246"/>
      <c r="J183" s="264"/>
      <c r="K183" s="264"/>
      <c r="L183" s="247"/>
      <c r="M183" s="247"/>
      <c r="N183" s="265"/>
      <c r="O183" s="265"/>
      <c r="P183" s="265"/>
      <c r="Q183" s="265"/>
      <c r="R183" s="265"/>
      <c r="S183" s="265"/>
      <c r="T183" s="265"/>
      <c r="U183" s="265"/>
      <c r="V183" s="247"/>
      <c r="W183" s="265"/>
      <c r="X183" s="265"/>
      <c r="Y183" s="265"/>
      <c r="Z183" s="265"/>
      <c r="AA183" s="265"/>
      <c r="AB183" s="265"/>
      <c r="AC183" s="265"/>
      <c r="AD183" s="265"/>
      <c r="AE183" s="265"/>
      <c r="AF183" s="247"/>
      <c r="AG183" s="248"/>
      <c r="AH183" s="248">
        <v>2</v>
      </c>
      <c r="AI183" s="248">
        <v>2</v>
      </c>
      <c r="AJ183" s="248"/>
      <c r="AK183" s="248"/>
      <c r="AL183" s="267"/>
      <c r="AM183" s="267"/>
      <c r="AR183" s="277"/>
      <c r="AS183" s="277"/>
      <c r="AT183" s="263"/>
      <c r="AU183" s="263"/>
      <c r="AV183" s="263"/>
      <c r="AW183" s="263"/>
      <c r="AX183" s="263"/>
      <c r="AY183" s="263"/>
      <c r="AZ183" s="263"/>
      <c r="BA183" s="263"/>
      <c r="BB183" s="263"/>
      <c r="BC183" s="263"/>
      <c r="BD183" s="263"/>
      <c r="BE183" s="263"/>
      <c r="BF183" s="263"/>
      <c r="BG183" s="277"/>
      <c r="BH183" s="277"/>
      <c r="BI183" s="277"/>
      <c r="BJ183" s="277"/>
      <c r="BK183" s="277"/>
      <c r="BL183" s="277"/>
      <c r="BM183" s="277"/>
      <c r="BN183" s="277"/>
      <c r="BO183" s="277"/>
      <c r="BP183" s="277"/>
    </row>
    <row r="184" spans="1:68" s="279" customFormat="1" x14ac:dyDescent="0.2">
      <c r="A184" s="177"/>
      <c r="B184" s="266"/>
      <c r="C184" s="246"/>
      <c r="D184" s="246"/>
      <c r="E184" s="246"/>
      <c r="F184" s="247"/>
      <c r="G184" s="246"/>
      <c r="H184" s="246"/>
      <c r="I184" s="246"/>
      <c r="J184" s="264"/>
      <c r="K184" s="264"/>
      <c r="L184" s="247"/>
      <c r="M184" s="247"/>
      <c r="N184" s="265"/>
      <c r="O184" s="265"/>
      <c r="P184" s="265"/>
      <c r="Q184" s="265"/>
      <c r="R184" s="265"/>
      <c r="S184" s="265"/>
      <c r="T184" s="265"/>
      <c r="U184" s="265"/>
      <c r="V184" s="247"/>
      <c r="W184" s="265"/>
      <c r="X184" s="265"/>
      <c r="Y184" s="265"/>
      <c r="Z184" s="265"/>
      <c r="AA184" s="265"/>
      <c r="AB184" s="265"/>
      <c r="AC184" s="265"/>
      <c r="AD184" s="265"/>
      <c r="AE184" s="265"/>
      <c r="AF184" s="247"/>
      <c r="AG184" s="248"/>
      <c r="AH184" s="248">
        <v>2</v>
      </c>
      <c r="AI184" s="248">
        <v>2</v>
      </c>
      <c r="AJ184" s="248"/>
      <c r="AK184" s="248"/>
      <c r="AL184" s="267"/>
      <c r="AM184" s="267"/>
      <c r="AR184" s="277"/>
      <c r="AS184" s="277"/>
      <c r="AT184" s="263"/>
      <c r="AU184" s="263"/>
      <c r="AV184" s="263"/>
      <c r="AW184" s="263"/>
      <c r="AX184" s="263"/>
      <c r="AY184" s="263"/>
      <c r="AZ184" s="263"/>
      <c r="BA184" s="263"/>
      <c r="BB184" s="263"/>
      <c r="BC184" s="263"/>
      <c r="BD184" s="263"/>
      <c r="BE184" s="263"/>
      <c r="BF184" s="263"/>
      <c r="BG184" s="277"/>
      <c r="BH184" s="277"/>
      <c r="BI184" s="277"/>
      <c r="BJ184" s="277"/>
      <c r="BK184" s="277"/>
      <c r="BL184" s="277"/>
      <c r="BM184" s="277"/>
      <c r="BN184" s="277"/>
      <c r="BO184" s="277"/>
      <c r="BP184" s="277"/>
    </row>
    <row r="185" spans="1:68" s="279" customFormat="1" x14ac:dyDescent="0.2">
      <c r="A185" s="177"/>
      <c r="B185" s="266"/>
      <c r="C185" s="246"/>
      <c r="D185" s="246"/>
      <c r="E185" s="246"/>
      <c r="F185" s="247"/>
      <c r="G185" s="246"/>
      <c r="H185" s="246"/>
      <c r="I185" s="246"/>
      <c r="J185" s="264"/>
      <c r="K185" s="264"/>
      <c r="L185" s="247"/>
      <c r="M185" s="247"/>
      <c r="N185" s="265"/>
      <c r="O185" s="265"/>
      <c r="P185" s="265"/>
      <c r="Q185" s="265"/>
      <c r="R185" s="265"/>
      <c r="S185" s="265"/>
      <c r="T185" s="265"/>
      <c r="U185" s="265"/>
      <c r="V185" s="247"/>
      <c r="W185" s="265"/>
      <c r="X185" s="265"/>
      <c r="Y185" s="265"/>
      <c r="Z185" s="265"/>
      <c r="AA185" s="265"/>
      <c r="AB185" s="265"/>
      <c r="AC185" s="265"/>
      <c r="AD185" s="265"/>
      <c r="AE185" s="265"/>
      <c r="AF185" s="247"/>
      <c r="AG185" s="248"/>
      <c r="AH185" s="248">
        <v>2</v>
      </c>
      <c r="AI185" s="248">
        <v>2</v>
      </c>
      <c r="AJ185" s="248"/>
      <c r="AK185" s="248"/>
      <c r="AL185" s="267"/>
      <c r="AM185" s="267"/>
      <c r="AR185" s="277"/>
      <c r="AS185" s="277"/>
      <c r="AT185" s="263"/>
      <c r="AU185" s="263"/>
      <c r="AV185" s="263"/>
      <c r="AW185" s="263"/>
      <c r="AX185" s="263"/>
      <c r="AY185" s="263"/>
      <c r="AZ185" s="263"/>
      <c r="BA185" s="263"/>
      <c r="BB185" s="263"/>
      <c r="BC185" s="263"/>
      <c r="BD185" s="263"/>
      <c r="BE185" s="263"/>
      <c r="BF185" s="263"/>
      <c r="BG185" s="277"/>
      <c r="BH185" s="277"/>
      <c r="BI185" s="277"/>
      <c r="BJ185" s="277"/>
      <c r="BK185" s="277"/>
      <c r="BL185" s="277"/>
      <c r="BM185" s="277"/>
      <c r="BN185" s="277"/>
      <c r="BO185" s="277"/>
      <c r="BP185" s="277"/>
    </row>
    <row r="186" spans="1:68" s="279" customFormat="1" x14ac:dyDescent="0.2">
      <c r="A186" s="177"/>
      <c r="B186" s="266"/>
      <c r="C186" s="246"/>
      <c r="D186" s="246"/>
      <c r="E186" s="246"/>
      <c r="F186" s="247"/>
      <c r="G186" s="246"/>
      <c r="H186" s="246"/>
      <c r="I186" s="246"/>
      <c r="J186" s="264"/>
      <c r="K186" s="264"/>
      <c r="L186" s="247"/>
      <c r="M186" s="247"/>
      <c r="N186" s="265"/>
      <c r="O186" s="265"/>
      <c r="P186" s="265"/>
      <c r="Q186" s="265"/>
      <c r="R186" s="265"/>
      <c r="S186" s="265"/>
      <c r="T186" s="265"/>
      <c r="U186" s="265"/>
      <c r="V186" s="247"/>
      <c r="W186" s="265"/>
      <c r="X186" s="265"/>
      <c r="Y186" s="265"/>
      <c r="Z186" s="265"/>
      <c r="AA186" s="265"/>
      <c r="AB186" s="265"/>
      <c r="AC186" s="265"/>
      <c r="AD186" s="265"/>
      <c r="AE186" s="265"/>
      <c r="AF186" s="247"/>
      <c r="AG186" s="248"/>
      <c r="AH186" s="248">
        <v>2</v>
      </c>
      <c r="AI186" s="248">
        <v>2</v>
      </c>
      <c r="AJ186" s="248"/>
      <c r="AK186" s="248"/>
      <c r="AL186" s="267"/>
      <c r="AM186" s="267"/>
      <c r="AR186" s="277"/>
      <c r="AS186" s="277"/>
      <c r="AT186" s="263"/>
      <c r="AU186" s="263"/>
      <c r="AV186" s="263"/>
      <c r="AW186" s="263"/>
      <c r="AX186" s="263"/>
      <c r="AY186" s="263"/>
      <c r="AZ186" s="263"/>
      <c r="BA186" s="263"/>
      <c r="BB186" s="263"/>
      <c r="BC186" s="263"/>
      <c r="BD186" s="263"/>
      <c r="BE186" s="263"/>
      <c r="BF186" s="263"/>
      <c r="BG186" s="277"/>
      <c r="BH186" s="277"/>
      <c r="BI186" s="277"/>
      <c r="BJ186" s="277"/>
      <c r="BK186" s="277"/>
      <c r="BL186" s="277"/>
      <c r="BM186" s="277"/>
      <c r="BN186" s="277"/>
      <c r="BO186" s="277"/>
      <c r="BP186" s="277"/>
    </row>
    <row r="187" spans="1:68" s="279" customFormat="1" x14ac:dyDescent="0.2">
      <c r="A187" s="177"/>
      <c r="B187" s="266"/>
      <c r="C187" s="246"/>
      <c r="D187" s="246"/>
      <c r="E187" s="246"/>
      <c r="F187" s="247"/>
      <c r="G187" s="246"/>
      <c r="H187" s="246"/>
      <c r="I187" s="246"/>
      <c r="J187" s="264"/>
      <c r="K187" s="264"/>
      <c r="L187" s="247"/>
      <c r="M187" s="247"/>
      <c r="N187" s="265"/>
      <c r="O187" s="265"/>
      <c r="P187" s="265"/>
      <c r="Q187" s="265"/>
      <c r="R187" s="265"/>
      <c r="S187" s="265"/>
      <c r="T187" s="265"/>
      <c r="U187" s="265"/>
      <c r="V187" s="247"/>
      <c r="W187" s="265"/>
      <c r="X187" s="265"/>
      <c r="Y187" s="265"/>
      <c r="Z187" s="265"/>
      <c r="AA187" s="265"/>
      <c r="AB187" s="265"/>
      <c r="AC187" s="265"/>
      <c r="AD187" s="265"/>
      <c r="AE187" s="265"/>
      <c r="AF187" s="247"/>
      <c r="AG187" s="248"/>
      <c r="AH187" s="248">
        <v>2</v>
      </c>
      <c r="AI187" s="248">
        <v>2</v>
      </c>
      <c r="AJ187" s="248"/>
      <c r="AK187" s="248"/>
      <c r="AL187" s="267"/>
      <c r="AM187" s="267"/>
      <c r="AR187" s="277"/>
      <c r="AS187" s="277"/>
      <c r="AT187" s="263"/>
      <c r="AU187" s="263"/>
      <c r="AV187" s="263"/>
      <c r="AW187" s="263"/>
      <c r="AX187" s="263"/>
      <c r="AY187" s="263"/>
      <c r="AZ187" s="263"/>
      <c r="BA187" s="263"/>
      <c r="BB187" s="263"/>
      <c r="BC187" s="263"/>
      <c r="BD187" s="263"/>
      <c r="BE187" s="263"/>
      <c r="BF187" s="263"/>
      <c r="BG187" s="277"/>
      <c r="BH187" s="277"/>
      <c r="BI187" s="277"/>
      <c r="BJ187" s="277"/>
      <c r="BK187" s="277"/>
      <c r="BL187" s="277"/>
      <c r="BM187" s="277"/>
      <c r="BN187" s="277"/>
      <c r="BO187" s="277"/>
      <c r="BP187" s="277"/>
    </row>
    <row r="188" spans="1:68" s="279" customFormat="1" x14ac:dyDescent="0.2">
      <c r="A188" s="177"/>
      <c r="B188" s="266"/>
      <c r="C188" s="246"/>
      <c r="D188" s="246"/>
      <c r="E188" s="246"/>
      <c r="F188" s="247"/>
      <c r="G188" s="246"/>
      <c r="H188" s="246"/>
      <c r="I188" s="246"/>
      <c r="J188" s="264"/>
      <c r="K188" s="264"/>
      <c r="L188" s="247"/>
      <c r="M188" s="247"/>
      <c r="N188" s="265"/>
      <c r="O188" s="265"/>
      <c r="P188" s="265"/>
      <c r="Q188" s="265"/>
      <c r="R188" s="265"/>
      <c r="S188" s="265"/>
      <c r="T188" s="265"/>
      <c r="U188" s="265"/>
      <c r="V188" s="247"/>
      <c r="W188" s="265"/>
      <c r="X188" s="265"/>
      <c r="Y188" s="265"/>
      <c r="Z188" s="265"/>
      <c r="AA188" s="265"/>
      <c r="AB188" s="265"/>
      <c r="AC188" s="265"/>
      <c r="AD188" s="265"/>
      <c r="AE188" s="265"/>
      <c r="AF188" s="247"/>
      <c r="AG188" s="248"/>
      <c r="AH188" s="248">
        <v>2</v>
      </c>
      <c r="AI188" s="248">
        <v>2</v>
      </c>
      <c r="AJ188" s="248"/>
      <c r="AK188" s="248"/>
      <c r="AL188" s="267"/>
      <c r="AM188" s="267"/>
      <c r="AR188" s="277"/>
      <c r="AS188" s="277"/>
      <c r="AT188" s="263"/>
      <c r="AU188" s="263"/>
      <c r="AV188" s="263"/>
      <c r="AW188" s="263"/>
      <c r="AX188" s="263"/>
      <c r="AY188" s="263"/>
      <c r="AZ188" s="263"/>
      <c r="BA188" s="263"/>
      <c r="BB188" s="263"/>
      <c r="BC188" s="263"/>
      <c r="BD188" s="263"/>
      <c r="BE188" s="263"/>
      <c r="BF188" s="263"/>
      <c r="BG188" s="277"/>
      <c r="BH188" s="277"/>
      <c r="BI188" s="277"/>
      <c r="BJ188" s="277"/>
      <c r="BK188" s="277"/>
      <c r="BL188" s="277"/>
      <c r="BM188" s="277"/>
      <c r="BN188" s="277"/>
      <c r="BO188" s="277"/>
      <c r="BP188" s="277"/>
    </row>
    <row r="189" spans="1:68" s="279" customFormat="1" x14ac:dyDescent="0.2">
      <c r="A189" s="177"/>
      <c r="B189" s="266"/>
      <c r="C189" s="246"/>
      <c r="D189" s="246"/>
      <c r="E189" s="246"/>
      <c r="F189" s="247"/>
      <c r="G189" s="246"/>
      <c r="H189" s="246"/>
      <c r="I189" s="246"/>
      <c r="J189" s="264"/>
      <c r="K189" s="264"/>
      <c r="L189" s="247"/>
      <c r="M189" s="247"/>
      <c r="N189" s="265"/>
      <c r="O189" s="265"/>
      <c r="P189" s="265"/>
      <c r="Q189" s="265"/>
      <c r="R189" s="265"/>
      <c r="S189" s="265"/>
      <c r="T189" s="265"/>
      <c r="U189" s="265"/>
      <c r="V189" s="247"/>
      <c r="W189" s="265"/>
      <c r="X189" s="265"/>
      <c r="Y189" s="265"/>
      <c r="Z189" s="265"/>
      <c r="AA189" s="265"/>
      <c r="AB189" s="265"/>
      <c r="AC189" s="265"/>
      <c r="AD189" s="265"/>
      <c r="AE189" s="265"/>
      <c r="AF189" s="247"/>
      <c r="AG189" s="248"/>
      <c r="AH189" s="248"/>
      <c r="AI189" s="248"/>
      <c r="AJ189" s="248"/>
      <c r="AK189" s="248"/>
      <c r="AL189" s="267"/>
      <c r="AM189" s="267"/>
      <c r="AR189" s="277"/>
      <c r="AS189" s="277"/>
      <c r="AT189" s="263"/>
      <c r="AU189" s="263"/>
      <c r="AV189" s="263"/>
      <c r="AW189" s="263"/>
      <c r="AX189" s="263"/>
      <c r="AY189" s="263"/>
      <c r="AZ189" s="263"/>
      <c r="BA189" s="263"/>
      <c r="BB189" s="263"/>
      <c r="BC189" s="263"/>
      <c r="BD189" s="263"/>
      <c r="BE189" s="263"/>
      <c r="BF189" s="263"/>
      <c r="BG189" s="277"/>
      <c r="BH189" s="277"/>
      <c r="BI189" s="277"/>
      <c r="BJ189" s="277"/>
      <c r="BK189" s="277"/>
      <c r="BL189" s="277"/>
      <c r="BM189" s="277"/>
      <c r="BN189" s="277"/>
      <c r="BO189" s="277"/>
      <c r="BP189" s="277"/>
    </row>
    <row r="190" spans="1:68" s="279" customFormat="1" x14ac:dyDescent="0.2">
      <c r="A190" s="177"/>
      <c r="B190" s="266"/>
      <c r="C190" s="246"/>
      <c r="D190" s="246"/>
      <c r="E190" s="246"/>
      <c r="F190" s="247"/>
      <c r="G190" s="246"/>
      <c r="H190" s="246"/>
      <c r="I190" s="246"/>
      <c r="J190" s="264"/>
      <c r="K190" s="264"/>
      <c r="L190" s="247"/>
      <c r="M190" s="247"/>
      <c r="N190" s="265"/>
      <c r="O190" s="265"/>
      <c r="P190" s="265"/>
      <c r="Q190" s="265"/>
      <c r="R190" s="265"/>
      <c r="S190" s="265"/>
      <c r="T190" s="265"/>
      <c r="U190" s="265"/>
      <c r="V190" s="247"/>
      <c r="W190" s="265"/>
      <c r="X190" s="265"/>
      <c r="Y190" s="265"/>
      <c r="Z190" s="265"/>
      <c r="AA190" s="265"/>
      <c r="AB190" s="265"/>
      <c r="AC190" s="265"/>
      <c r="AD190" s="265"/>
      <c r="AE190" s="265"/>
      <c r="AF190" s="247"/>
      <c r="AG190" s="248"/>
      <c r="AH190" s="248"/>
      <c r="AI190" s="248"/>
      <c r="AJ190" s="248"/>
      <c r="AK190" s="248"/>
      <c r="AL190" s="267"/>
      <c r="AM190" s="267"/>
      <c r="AR190" s="277"/>
      <c r="AS190" s="277"/>
      <c r="AT190" s="263"/>
      <c r="AU190" s="263"/>
      <c r="AV190" s="263"/>
      <c r="AW190" s="263"/>
      <c r="AX190" s="263"/>
      <c r="AY190" s="263"/>
      <c r="AZ190" s="263"/>
      <c r="BA190" s="263"/>
      <c r="BB190" s="263"/>
      <c r="BC190" s="263"/>
      <c r="BD190" s="263"/>
      <c r="BE190" s="263"/>
      <c r="BF190" s="263"/>
      <c r="BG190" s="277"/>
      <c r="BH190" s="277"/>
      <c r="BI190" s="277"/>
      <c r="BJ190" s="277"/>
      <c r="BK190" s="277"/>
      <c r="BL190" s="277"/>
      <c r="BM190" s="277"/>
      <c r="BN190" s="277"/>
      <c r="BO190" s="277"/>
      <c r="BP190" s="277"/>
    </row>
    <row r="191" spans="1:68" s="279" customFormat="1" x14ac:dyDescent="0.2">
      <c r="A191" s="177"/>
      <c r="B191" s="266"/>
      <c r="C191" s="246"/>
      <c r="D191" s="246"/>
      <c r="E191" s="246"/>
      <c r="F191" s="247"/>
      <c r="G191" s="246"/>
      <c r="H191" s="246"/>
      <c r="I191" s="246"/>
      <c r="J191" s="264"/>
      <c r="K191" s="264"/>
      <c r="L191" s="247"/>
      <c r="M191" s="247"/>
      <c r="N191" s="265"/>
      <c r="O191" s="265"/>
      <c r="P191" s="265"/>
      <c r="Q191" s="265"/>
      <c r="R191" s="265"/>
      <c r="S191" s="265"/>
      <c r="T191" s="265"/>
      <c r="U191" s="265"/>
      <c r="V191" s="247"/>
      <c r="W191" s="265"/>
      <c r="X191" s="265"/>
      <c r="Y191" s="265"/>
      <c r="Z191" s="265"/>
      <c r="AA191" s="265"/>
      <c r="AB191" s="265"/>
      <c r="AC191" s="265"/>
      <c r="AD191" s="265"/>
      <c r="AE191" s="265"/>
      <c r="AF191" s="247"/>
      <c r="AG191" s="247"/>
      <c r="AH191" s="248"/>
      <c r="AI191" s="248"/>
      <c r="AJ191" s="247"/>
      <c r="AK191" s="247"/>
      <c r="AL191" s="267"/>
      <c r="AM191" s="267"/>
      <c r="AR191" s="277"/>
      <c r="AS191" s="277"/>
      <c r="AT191" s="263"/>
      <c r="AU191" s="263"/>
      <c r="AV191" s="263"/>
      <c r="AW191" s="263"/>
      <c r="AX191" s="263"/>
      <c r="AY191" s="263"/>
      <c r="AZ191" s="263"/>
      <c r="BA191" s="263"/>
      <c r="BB191" s="263"/>
      <c r="BC191" s="263"/>
      <c r="BD191" s="263"/>
      <c r="BE191" s="263"/>
      <c r="BF191" s="263"/>
      <c r="BG191" s="277"/>
      <c r="BH191" s="277"/>
      <c r="BI191" s="277"/>
      <c r="BJ191" s="277"/>
      <c r="BK191" s="277"/>
      <c r="BL191" s="277"/>
      <c r="BM191" s="277"/>
      <c r="BN191" s="277"/>
      <c r="BO191" s="277"/>
      <c r="BP191" s="277"/>
    </row>
    <row r="467" spans="1:68" s="259" customFormat="1" ht="6" customHeight="1" x14ac:dyDescent="0.2">
      <c r="A467" s="278"/>
      <c r="B467" s="275"/>
      <c r="C467" s="277"/>
      <c r="D467" s="277"/>
      <c r="E467" s="277"/>
      <c r="F467" s="277"/>
      <c r="G467" s="277"/>
      <c r="H467" s="278"/>
      <c r="I467" s="277"/>
      <c r="L467" s="278"/>
      <c r="M467" s="278"/>
      <c r="N467" s="279"/>
      <c r="O467" s="279"/>
      <c r="P467" s="279"/>
      <c r="Q467" s="279"/>
      <c r="R467" s="279"/>
      <c r="S467" s="279"/>
      <c r="T467" s="279"/>
      <c r="U467" s="279"/>
      <c r="V467" s="278"/>
      <c r="W467" s="279"/>
      <c r="X467" s="279"/>
      <c r="Y467" s="279"/>
      <c r="Z467" s="279"/>
      <c r="AA467" s="279"/>
      <c r="AB467" s="279"/>
      <c r="AC467" s="279"/>
      <c r="AD467" s="279"/>
      <c r="AE467" s="279"/>
      <c r="AF467" s="278"/>
      <c r="AG467" s="278"/>
      <c r="AH467" s="278"/>
      <c r="AI467" s="278"/>
      <c r="AJ467" s="278"/>
      <c r="AK467" s="278"/>
      <c r="AL467" s="280"/>
      <c r="AM467" s="280"/>
      <c r="AN467" s="279"/>
      <c r="AO467" s="279"/>
      <c r="AP467" s="279"/>
      <c r="AQ467" s="279"/>
      <c r="AR467" s="277"/>
      <c r="AS467" s="277"/>
      <c r="AT467" s="263"/>
      <c r="AU467" s="263"/>
      <c r="AV467" s="263"/>
      <c r="AW467" s="263"/>
      <c r="AX467" s="263"/>
      <c r="AY467" s="263"/>
      <c r="AZ467" s="263"/>
      <c r="BA467" s="263"/>
      <c r="BB467" s="263"/>
      <c r="BC467" s="263"/>
      <c r="BD467" s="263"/>
      <c r="BE467" s="263"/>
      <c r="BF467" s="263"/>
      <c r="BG467" s="277"/>
      <c r="BH467" s="277"/>
      <c r="BI467" s="277"/>
      <c r="BJ467" s="277"/>
      <c r="BK467" s="277"/>
      <c r="BL467" s="277"/>
      <c r="BM467" s="277"/>
      <c r="BN467" s="277"/>
      <c r="BO467" s="277"/>
      <c r="BP467" s="277"/>
    </row>
    <row r="468" spans="1:68" s="259" customFormat="1" hidden="1" x14ac:dyDescent="0.2">
      <c r="A468" s="278"/>
      <c r="B468" s="275"/>
      <c r="C468" s="277"/>
      <c r="D468" s="277"/>
      <c r="E468" s="277"/>
      <c r="F468" s="277"/>
      <c r="G468" s="277"/>
      <c r="H468" s="278"/>
      <c r="I468" s="277"/>
      <c r="L468" s="278"/>
      <c r="M468" s="278"/>
      <c r="N468" s="279"/>
      <c r="O468" s="279"/>
      <c r="P468" s="279"/>
      <c r="Q468" s="279"/>
      <c r="R468" s="279"/>
      <c r="S468" s="279"/>
      <c r="T468" s="279"/>
      <c r="U468" s="279"/>
      <c r="V468" s="278"/>
      <c r="W468" s="279"/>
      <c r="X468" s="279"/>
      <c r="Y468" s="279"/>
      <c r="Z468" s="279"/>
      <c r="AA468" s="279"/>
      <c r="AB468" s="279"/>
      <c r="AC468" s="279"/>
      <c r="AD468" s="279"/>
      <c r="AE468" s="279"/>
      <c r="AF468" s="278"/>
      <c r="AG468" s="278"/>
      <c r="AH468" s="278"/>
      <c r="AI468" s="278"/>
      <c r="AJ468" s="278"/>
      <c r="AK468" s="278"/>
      <c r="AL468" s="280"/>
      <c r="AM468" s="280"/>
      <c r="AN468" s="279"/>
      <c r="AO468" s="279"/>
      <c r="AP468" s="279"/>
      <c r="AQ468" s="279"/>
      <c r="AR468" s="277"/>
      <c r="AS468" s="277"/>
      <c r="AT468" s="263"/>
      <c r="AU468" s="263"/>
      <c r="AV468" s="263"/>
      <c r="AW468" s="263"/>
      <c r="AX468" s="263"/>
      <c r="AY468" s="263"/>
      <c r="AZ468" s="263"/>
      <c r="BA468" s="263"/>
      <c r="BB468" s="263"/>
      <c r="BC468" s="263"/>
      <c r="BD468" s="263"/>
      <c r="BE468" s="263"/>
      <c r="BF468" s="263"/>
      <c r="BG468" s="277"/>
      <c r="BH468" s="277"/>
      <c r="BI468" s="277"/>
      <c r="BJ468" s="277"/>
      <c r="BK468" s="277"/>
      <c r="BL468" s="277"/>
      <c r="BM468" s="277"/>
      <c r="BN468" s="277"/>
      <c r="BO468" s="277"/>
      <c r="BP468" s="277"/>
    </row>
    <row r="469" spans="1:68" s="259" customFormat="1" x14ac:dyDescent="0.2">
      <c r="A469" s="278"/>
      <c r="B469" s="275"/>
      <c r="C469" s="277"/>
      <c r="D469" s="277"/>
      <c r="E469" s="277"/>
      <c r="F469" s="277"/>
      <c r="G469" s="277"/>
      <c r="H469" s="278"/>
      <c r="I469" s="277"/>
      <c r="L469" s="278"/>
      <c r="M469" s="278"/>
      <c r="N469" s="279"/>
      <c r="O469" s="279"/>
      <c r="P469" s="279"/>
      <c r="Q469" s="279"/>
      <c r="R469" s="279"/>
      <c r="S469" s="279"/>
      <c r="T469" s="279"/>
      <c r="U469" s="279"/>
      <c r="V469" s="278"/>
      <c r="W469" s="279"/>
      <c r="X469" s="279"/>
      <c r="Y469" s="279"/>
      <c r="Z469" s="279"/>
      <c r="AA469" s="279"/>
      <c r="AB469" s="279"/>
      <c r="AC469" s="279"/>
      <c r="AD469" s="279"/>
      <c r="AE469" s="279"/>
      <c r="AF469" s="278"/>
      <c r="AG469" s="278"/>
      <c r="AH469" s="278"/>
      <c r="AI469" s="278"/>
      <c r="AJ469" s="278"/>
      <c r="AK469" s="278"/>
      <c r="AL469" s="280"/>
      <c r="AM469" s="280"/>
      <c r="AN469" s="279"/>
      <c r="AO469" s="279"/>
      <c r="AP469" s="279"/>
      <c r="AQ469" s="279"/>
      <c r="AR469" s="277"/>
      <c r="AS469" s="277"/>
      <c r="AT469" s="263"/>
      <c r="AU469" s="263"/>
      <c r="AV469" s="263"/>
      <c r="AW469" s="263"/>
      <c r="AX469" s="263"/>
      <c r="AY469" s="263"/>
      <c r="AZ469" s="263"/>
      <c r="BA469" s="263"/>
      <c r="BB469" s="263"/>
      <c r="BC469" s="263"/>
      <c r="BD469" s="263"/>
      <c r="BE469" s="263"/>
      <c r="BF469" s="263"/>
      <c r="BG469" s="277"/>
      <c r="BH469" s="277"/>
      <c r="BI469" s="277"/>
      <c r="BJ469" s="277"/>
      <c r="BK469" s="277"/>
      <c r="BL469" s="277"/>
      <c r="BM469" s="277"/>
      <c r="BN469" s="277"/>
      <c r="BO469" s="277"/>
      <c r="BP469" s="277"/>
    </row>
    <row r="470" spans="1:68" s="259" customFormat="1" x14ac:dyDescent="0.2">
      <c r="A470" s="278"/>
      <c r="B470" s="275"/>
      <c r="C470" s="277"/>
      <c r="D470" s="277"/>
      <c r="E470" s="277"/>
      <c r="F470" s="277"/>
      <c r="G470" s="277"/>
      <c r="H470" s="278"/>
      <c r="I470" s="277"/>
      <c r="L470" s="278"/>
      <c r="M470" s="278"/>
      <c r="N470" s="279"/>
      <c r="O470" s="279"/>
      <c r="P470" s="279"/>
      <c r="Q470" s="279"/>
      <c r="R470" s="279"/>
      <c r="S470" s="279"/>
      <c r="T470" s="279"/>
      <c r="U470" s="279"/>
      <c r="V470" s="278"/>
      <c r="W470" s="279"/>
      <c r="X470" s="279"/>
      <c r="Y470" s="279"/>
      <c r="Z470" s="279"/>
      <c r="AA470" s="279"/>
      <c r="AB470" s="279"/>
      <c r="AC470" s="279"/>
      <c r="AD470" s="279"/>
      <c r="AE470" s="279"/>
      <c r="AF470" s="278"/>
      <c r="AG470" s="278"/>
      <c r="AH470" s="278"/>
      <c r="AI470" s="278"/>
      <c r="AJ470" s="278"/>
      <c r="AK470" s="278"/>
      <c r="AL470" s="280"/>
      <c r="AM470" s="280"/>
      <c r="AN470" s="279"/>
      <c r="AO470" s="279"/>
      <c r="AP470" s="279"/>
      <c r="AQ470" s="279"/>
      <c r="AR470" s="277"/>
      <c r="AS470" s="277"/>
      <c r="AT470" s="263"/>
      <c r="AU470" s="263"/>
      <c r="AV470" s="263"/>
      <c r="AW470" s="263"/>
      <c r="AX470" s="263"/>
      <c r="AY470" s="263"/>
      <c r="AZ470" s="263"/>
      <c r="BA470" s="263"/>
      <c r="BB470" s="263"/>
      <c r="BC470" s="263"/>
      <c r="BD470" s="263"/>
      <c r="BE470" s="263"/>
      <c r="BF470" s="263"/>
      <c r="BG470" s="277"/>
      <c r="BH470" s="277"/>
      <c r="BI470" s="277"/>
      <c r="BJ470" s="277"/>
      <c r="BK470" s="277"/>
      <c r="BL470" s="277"/>
      <c r="BM470" s="277"/>
      <c r="BN470" s="277"/>
      <c r="BO470" s="277"/>
      <c r="BP470" s="277"/>
    </row>
    <row r="471" spans="1:68" s="259" customFormat="1" x14ac:dyDescent="0.2">
      <c r="A471" s="278"/>
      <c r="B471" s="275"/>
      <c r="C471" s="277"/>
      <c r="D471" s="277"/>
      <c r="E471" s="277"/>
      <c r="F471" s="277"/>
      <c r="G471" s="277"/>
      <c r="H471" s="278"/>
      <c r="I471" s="277"/>
      <c r="L471" s="278"/>
      <c r="M471" s="278"/>
      <c r="N471" s="279"/>
      <c r="O471" s="279"/>
      <c r="P471" s="279"/>
      <c r="Q471" s="279"/>
      <c r="R471" s="279"/>
      <c r="S471" s="279"/>
      <c r="T471" s="279"/>
      <c r="U471" s="279"/>
      <c r="V471" s="278"/>
      <c r="W471" s="279"/>
      <c r="X471" s="279"/>
      <c r="Y471" s="279"/>
      <c r="Z471" s="279"/>
      <c r="AA471" s="279"/>
      <c r="AB471" s="279"/>
      <c r="AC471" s="279"/>
      <c r="AD471" s="279"/>
      <c r="AE471" s="279"/>
      <c r="AF471" s="278"/>
      <c r="AG471" s="278"/>
      <c r="AH471" s="278"/>
      <c r="AI471" s="278"/>
      <c r="AJ471" s="278"/>
      <c r="AK471" s="278"/>
      <c r="AL471" s="280"/>
      <c r="AM471" s="280"/>
      <c r="AN471" s="279"/>
      <c r="AO471" s="279"/>
      <c r="AP471" s="279"/>
      <c r="AQ471" s="279"/>
      <c r="AR471" s="277"/>
      <c r="AS471" s="277"/>
      <c r="AT471" s="263"/>
      <c r="AU471" s="263"/>
      <c r="AV471" s="263"/>
      <c r="AW471" s="263"/>
      <c r="AX471" s="263"/>
      <c r="AY471" s="263"/>
      <c r="AZ471" s="263"/>
      <c r="BA471" s="263"/>
      <c r="BB471" s="263"/>
      <c r="BC471" s="263"/>
      <c r="BD471" s="263"/>
      <c r="BE471" s="263"/>
      <c r="BF471" s="263"/>
      <c r="BG471" s="277"/>
      <c r="BH471" s="277"/>
      <c r="BI471" s="277"/>
      <c r="BJ471" s="277"/>
      <c r="BK471" s="277"/>
      <c r="BL471" s="277"/>
      <c r="BM471" s="277"/>
      <c r="BN471" s="277"/>
      <c r="BO471" s="277"/>
      <c r="BP471" s="277"/>
    </row>
    <row r="472" spans="1:68" s="259" customFormat="1" x14ac:dyDescent="0.2">
      <c r="A472" s="278"/>
      <c r="B472" s="275"/>
      <c r="C472" s="277"/>
      <c r="D472" s="277"/>
      <c r="E472" s="277"/>
      <c r="F472" s="277"/>
      <c r="G472" s="277"/>
      <c r="H472" s="278"/>
      <c r="I472" s="277"/>
      <c r="L472" s="278"/>
      <c r="M472" s="278"/>
      <c r="N472" s="279"/>
      <c r="O472" s="279"/>
      <c r="P472" s="279"/>
      <c r="Q472" s="279"/>
      <c r="R472" s="279"/>
      <c r="S472" s="279"/>
      <c r="T472" s="279"/>
      <c r="U472" s="279"/>
      <c r="V472" s="278"/>
      <c r="W472" s="279"/>
      <c r="X472" s="279"/>
      <c r="Y472" s="279"/>
      <c r="Z472" s="279"/>
      <c r="AA472" s="279"/>
      <c r="AB472" s="279"/>
      <c r="AC472" s="279"/>
      <c r="AD472" s="279"/>
      <c r="AE472" s="279"/>
      <c r="AF472" s="278"/>
      <c r="AG472" s="278"/>
      <c r="AH472" s="278"/>
      <c r="AI472" s="278"/>
      <c r="AJ472" s="278"/>
      <c r="AK472" s="278"/>
      <c r="AL472" s="280"/>
      <c r="AM472" s="280"/>
      <c r="AN472" s="279"/>
      <c r="AO472" s="279"/>
      <c r="AP472" s="279"/>
      <c r="AQ472" s="279"/>
      <c r="AR472" s="277"/>
      <c r="AS472" s="277"/>
      <c r="AT472" s="263"/>
      <c r="AU472" s="263"/>
      <c r="AV472" s="263"/>
      <c r="AW472" s="263"/>
      <c r="AX472" s="263"/>
      <c r="AY472" s="263"/>
      <c r="AZ472" s="263"/>
      <c r="BA472" s="263"/>
      <c r="BB472" s="263"/>
      <c r="BC472" s="263"/>
      <c r="BD472" s="263"/>
      <c r="BE472" s="263"/>
      <c r="BF472" s="263"/>
      <c r="BG472" s="277"/>
      <c r="BH472" s="277"/>
      <c r="BI472" s="277"/>
      <c r="BJ472" s="277"/>
      <c r="BK472" s="277"/>
      <c r="BL472" s="277"/>
      <c r="BM472" s="277"/>
      <c r="BN472" s="277"/>
      <c r="BO472" s="277"/>
      <c r="BP472" s="277"/>
    </row>
    <row r="473" spans="1:68" s="259" customFormat="1" x14ac:dyDescent="0.2">
      <c r="A473" s="278"/>
      <c r="B473" s="275"/>
      <c r="C473" s="277"/>
      <c r="D473" s="277"/>
      <c r="E473" s="277"/>
      <c r="F473" s="277"/>
      <c r="G473" s="277"/>
      <c r="H473" s="278"/>
      <c r="I473" s="277"/>
      <c r="L473" s="278"/>
      <c r="M473" s="278"/>
      <c r="N473" s="279"/>
      <c r="O473" s="279"/>
      <c r="P473" s="279"/>
      <c r="Q473" s="279"/>
      <c r="R473" s="279"/>
      <c r="S473" s="279"/>
      <c r="T473" s="279"/>
      <c r="U473" s="279"/>
      <c r="V473" s="278"/>
      <c r="W473" s="279"/>
      <c r="X473" s="279"/>
      <c r="Y473" s="279"/>
      <c r="Z473" s="279"/>
      <c r="AA473" s="279"/>
      <c r="AB473" s="279"/>
      <c r="AC473" s="279"/>
      <c r="AD473" s="279"/>
      <c r="AE473" s="279"/>
      <c r="AF473" s="278"/>
      <c r="AG473" s="278"/>
      <c r="AH473" s="278"/>
      <c r="AI473" s="278"/>
      <c r="AJ473" s="278"/>
      <c r="AK473" s="278"/>
      <c r="AL473" s="280"/>
      <c r="AM473" s="280"/>
      <c r="AN473" s="279"/>
      <c r="AO473" s="279"/>
      <c r="AP473" s="279"/>
      <c r="AQ473" s="279"/>
      <c r="AR473" s="277"/>
      <c r="AS473" s="277"/>
      <c r="AT473" s="263"/>
      <c r="AU473" s="263"/>
      <c r="AV473" s="263"/>
      <c r="AW473" s="263"/>
      <c r="AX473" s="263"/>
      <c r="AY473" s="263"/>
      <c r="AZ473" s="263"/>
      <c r="BA473" s="263"/>
      <c r="BB473" s="263"/>
      <c r="BC473" s="263"/>
      <c r="BD473" s="263"/>
      <c r="BE473" s="263"/>
      <c r="BF473" s="263"/>
      <c r="BG473" s="277"/>
      <c r="BH473" s="277"/>
      <c r="BI473" s="277"/>
      <c r="BJ473" s="277"/>
      <c r="BK473" s="277"/>
      <c r="BL473" s="277"/>
      <c r="BM473" s="277"/>
      <c r="BN473" s="277"/>
      <c r="BO473" s="277"/>
      <c r="BP473" s="277"/>
    </row>
    <row r="474" spans="1:68" s="259" customFormat="1" x14ac:dyDescent="0.2">
      <c r="A474" s="278"/>
      <c r="B474" s="275"/>
      <c r="C474" s="277"/>
      <c r="D474" s="277"/>
      <c r="E474" s="277"/>
      <c r="F474" s="277"/>
      <c r="G474" s="277"/>
      <c r="H474" s="278"/>
      <c r="I474" s="277"/>
      <c r="L474" s="278"/>
      <c r="M474" s="278"/>
      <c r="N474" s="279"/>
      <c r="O474" s="279"/>
      <c r="P474" s="279"/>
      <c r="Q474" s="279"/>
      <c r="R474" s="279"/>
      <c r="S474" s="279"/>
      <c r="T474" s="279"/>
      <c r="U474" s="279"/>
      <c r="V474" s="278"/>
      <c r="W474" s="279"/>
      <c r="X474" s="279"/>
      <c r="Y474" s="279"/>
      <c r="Z474" s="279"/>
      <c r="AA474" s="279"/>
      <c r="AB474" s="279"/>
      <c r="AC474" s="279"/>
      <c r="AD474" s="279"/>
      <c r="AE474" s="279"/>
      <c r="AF474" s="278"/>
      <c r="AG474" s="278"/>
      <c r="AH474" s="278"/>
      <c r="AI474" s="278"/>
      <c r="AJ474" s="278"/>
      <c r="AK474" s="278"/>
      <c r="AL474" s="280"/>
      <c r="AM474" s="280"/>
      <c r="AN474" s="279"/>
      <c r="AO474" s="279"/>
      <c r="AP474" s="279"/>
      <c r="AQ474" s="279"/>
      <c r="AR474" s="277"/>
      <c r="AS474" s="277"/>
      <c r="AT474" s="263"/>
      <c r="AU474" s="263"/>
      <c r="AV474" s="263"/>
      <c r="AW474" s="263"/>
      <c r="AX474" s="263"/>
      <c r="AY474" s="263"/>
      <c r="AZ474" s="263"/>
      <c r="BA474" s="263"/>
      <c r="BB474" s="263"/>
      <c r="BC474" s="263"/>
      <c r="BD474" s="263"/>
      <c r="BE474" s="263"/>
      <c r="BF474" s="263"/>
      <c r="BG474" s="277"/>
      <c r="BH474" s="277"/>
      <c r="BI474" s="277"/>
      <c r="BJ474" s="277"/>
      <c r="BK474" s="277"/>
      <c r="BL474" s="277"/>
      <c r="BM474" s="277"/>
      <c r="BN474" s="277"/>
      <c r="BO474" s="277"/>
      <c r="BP474" s="277"/>
    </row>
    <row r="475" spans="1:68" s="259" customFormat="1" x14ac:dyDescent="0.2">
      <c r="A475" s="278"/>
      <c r="B475" s="275"/>
      <c r="C475" s="277"/>
      <c r="D475" s="277"/>
      <c r="E475" s="277"/>
      <c r="F475" s="277"/>
      <c r="G475" s="277"/>
      <c r="H475" s="278"/>
      <c r="I475" s="277"/>
      <c r="L475" s="278"/>
      <c r="M475" s="278"/>
      <c r="N475" s="279"/>
      <c r="O475" s="279"/>
      <c r="P475" s="279"/>
      <c r="Q475" s="279"/>
      <c r="R475" s="279"/>
      <c r="S475" s="279"/>
      <c r="T475" s="279"/>
      <c r="U475" s="279"/>
      <c r="V475" s="278"/>
      <c r="W475" s="279"/>
      <c r="X475" s="279"/>
      <c r="Y475" s="279"/>
      <c r="Z475" s="279"/>
      <c r="AA475" s="279"/>
      <c r="AB475" s="279"/>
      <c r="AC475" s="279"/>
      <c r="AD475" s="279"/>
      <c r="AE475" s="279"/>
      <c r="AF475" s="278"/>
      <c r="AG475" s="278"/>
      <c r="AH475" s="278"/>
      <c r="AI475" s="278"/>
      <c r="AJ475" s="278"/>
      <c r="AK475" s="278"/>
      <c r="AL475" s="280"/>
      <c r="AM475" s="280"/>
      <c r="AN475" s="279"/>
      <c r="AO475" s="279"/>
      <c r="AP475" s="279"/>
      <c r="AQ475" s="279"/>
      <c r="AR475" s="277"/>
      <c r="AS475" s="277"/>
      <c r="AT475" s="263"/>
      <c r="AU475" s="263"/>
      <c r="AV475" s="263"/>
      <c r="AW475" s="263"/>
      <c r="AX475" s="263"/>
      <c r="AY475" s="263"/>
      <c r="AZ475" s="263"/>
      <c r="BA475" s="263"/>
      <c r="BB475" s="263"/>
      <c r="BC475" s="263"/>
      <c r="BD475" s="263"/>
      <c r="BE475" s="263"/>
      <c r="BF475" s="263"/>
      <c r="BG475" s="277"/>
      <c r="BH475" s="277"/>
      <c r="BI475" s="277"/>
      <c r="BJ475" s="277"/>
      <c r="BK475" s="277"/>
      <c r="BL475" s="277"/>
      <c r="BM475" s="277"/>
      <c r="BN475" s="277"/>
      <c r="BO475" s="277"/>
      <c r="BP475" s="277"/>
    </row>
    <row r="476" spans="1:68" s="259" customFormat="1" ht="18.75" thickBot="1" x14ac:dyDescent="0.25">
      <c r="A476" s="278"/>
      <c r="B476" s="275"/>
      <c r="C476" s="277"/>
      <c r="D476" s="277"/>
      <c r="E476" s="277"/>
      <c r="F476" s="277"/>
      <c r="G476" s="277"/>
      <c r="H476" s="278"/>
      <c r="I476" s="277"/>
      <c r="L476" s="278"/>
      <c r="M476" s="278"/>
      <c r="N476" s="279"/>
      <c r="O476" s="279"/>
      <c r="P476" s="279"/>
      <c r="Q476" s="279"/>
      <c r="R476" s="279"/>
      <c r="S476" s="279"/>
      <c r="T476" s="279"/>
      <c r="U476" s="279"/>
      <c r="V476" s="278"/>
      <c r="W476" s="279"/>
      <c r="X476" s="279"/>
      <c r="Y476" s="279"/>
      <c r="Z476" s="279"/>
      <c r="AA476" s="279"/>
      <c r="AB476" s="279"/>
      <c r="AC476" s="279"/>
      <c r="AD476" s="279"/>
      <c r="AE476" s="279"/>
      <c r="AF476" s="278"/>
      <c r="AG476" s="278"/>
      <c r="AH476" s="278"/>
      <c r="AI476" s="278"/>
      <c r="AJ476" s="278"/>
      <c r="AK476" s="278"/>
      <c r="AL476" s="280"/>
      <c r="AM476" s="280"/>
      <c r="AN476" s="279"/>
      <c r="AO476" s="279"/>
      <c r="AP476" s="279"/>
      <c r="AQ476" s="279"/>
      <c r="AR476" s="277"/>
      <c r="AS476" s="277"/>
      <c r="AT476" s="263"/>
      <c r="AU476" s="263"/>
      <c r="AV476" s="263"/>
      <c r="AW476" s="263"/>
      <c r="AX476" s="263"/>
      <c r="AY476" s="263"/>
      <c r="AZ476" s="263"/>
      <c r="BA476" s="263"/>
      <c r="BB476" s="263"/>
      <c r="BC476" s="263"/>
      <c r="BD476" s="263"/>
      <c r="BE476" s="263"/>
      <c r="BF476" s="263"/>
      <c r="BG476" s="277"/>
      <c r="BH476" s="277"/>
      <c r="BI476" s="277"/>
      <c r="BJ476" s="277"/>
      <c r="BK476" s="277"/>
      <c r="BL476" s="277"/>
      <c r="BM476" s="277"/>
      <c r="BN476" s="277"/>
      <c r="BO476" s="277"/>
      <c r="BP476" s="277"/>
    </row>
    <row r="477" spans="1:68" s="259" customFormat="1" x14ac:dyDescent="0.2">
      <c r="A477" s="278"/>
      <c r="B477" s="275"/>
      <c r="C477" s="277"/>
      <c r="D477" s="277"/>
      <c r="E477" s="277"/>
      <c r="F477" s="277"/>
      <c r="G477" s="277"/>
      <c r="H477" s="228" t="s">
        <v>391</v>
      </c>
      <c r="I477" s="229"/>
      <c r="L477" s="278"/>
      <c r="M477" s="278"/>
      <c r="N477" s="279"/>
      <c r="O477" s="279"/>
      <c r="P477" s="279"/>
      <c r="Q477" s="279"/>
      <c r="R477" s="279"/>
      <c r="S477" s="279"/>
      <c r="T477" s="279"/>
      <c r="U477" s="279"/>
      <c r="V477" s="278"/>
      <c r="W477" s="279"/>
      <c r="X477" s="279"/>
      <c r="Y477" s="279"/>
      <c r="Z477" s="279"/>
      <c r="AA477" s="279"/>
      <c r="AB477" s="279"/>
      <c r="AC477" s="279"/>
      <c r="AD477" s="279"/>
      <c r="AE477" s="279"/>
      <c r="AF477" s="278"/>
      <c r="AG477" s="278"/>
      <c r="AH477" s="278"/>
      <c r="AI477" s="278"/>
      <c r="AJ477" s="278"/>
      <c r="AK477" s="278"/>
      <c r="AL477" s="280"/>
      <c r="AM477" s="280"/>
      <c r="AN477" s="279"/>
      <c r="AO477" s="279"/>
      <c r="AP477" s="279"/>
      <c r="AQ477" s="279"/>
      <c r="AR477" s="277"/>
      <c r="AS477" s="277"/>
      <c r="AT477" s="263"/>
      <c r="AU477" s="263"/>
      <c r="AV477" s="263"/>
      <c r="AW477" s="263"/>
      <c r="AX477" s="263"/>
      <c r="AY477" s="263"/>
      <c r="AZ477" s="263"/>
      <c r="BA477" s="263"/>
      <c r="BB477" s="263"/>
      <c r="BC477" s="263"/>
      <c r="BD477" s="263"/>
      <c r="BE477" s="263"/>
      <c r="BF477" s="263"/>
      <c r="BG477" s="277"/>
      <c r="BH477" s="277"/>
      <c r="BI477" s="277"/>
      <c r="BJ477" s="277"/>
      <c r="BK477" s="277"/>
      <c r="BL477" s="277"/>
      <c r="BM477" s="277"/>
      <c r="BN477" s="277"/>
      <c r="BO477" s="277"/>
      <c r="BP477" s="277"/>
    </row>
    <row r="478" spans="1:68" s="259" customFormat="1" x14ac:dyDescent="0.2">
      <c r="A478" s="278"/>
      <c r="B478" s="275"/>
      <c r="C478" s="277"/>
      <c r="D478" s="277"/>
      <c r="E478" s="277"/>
      <c r="F478" s="277"/>
      <c r="G478" s="277"/>
      <c r="H478" s="228" t="s">
        <v>392</v>
      </c>
      <c r="I478" s="230"/>
      <c r="L478" s="278"/>
      <c r="M478" s="278"/>
      <c r="N478" s="279"/>
      <c r="O478" s="279"/>
      <c r="P478" s="279"/>
      <c r="Q478" s="279"/>
      <c r="R478" s="279"/>
      <c r="S478" s="279"/>
      <c r="T478" s="279"/>
      <c r="U478" s="279"/>
      <c r="V478" s="278"/>
      <c r="W478" s="279"/>
      <c r="X478" s="279"/>
      <c r="Y478" s="279"/>
      <c r="Z478" s="279"/>
      <c r="AA478" s="279"/>
      <c r="AB478" s="279"/>
      <c r="AC478" s="279"/>
      <c r="AD478" s="279"/>
      <c r="AE478" s="279"/>
      <c r="AF478" s="278"/>
      <c r="AG478" s="278"/>
      <c r="AH478" s="278"/>
      <c r="AI478" s="278"/>
      <c r="AJ478" s="278"/>
      <c r="AK478" s="278"/>
      <c r="AL478" s="280"/>
      <c r="AM478" s="280"/>
      <c r="AN478" s="279"/>
      <c r="AO478" s="279"/>
      <c r="AP478" s="279"/>
      <c r="AQ478" s="279"/>
      <c r="AR478" s="277"/>
      <c r="AS478" s="277"/>
      <c r="AT478" s="263"/>
      <c r="AU478" s="263"/>
      <c r="AV478" s="263"/>
      <c r="AW478" s="263"/>
      <c r="AX478" s="263"/>
      <c r="AY478" s="263"/>
      <c r="AZ478" s="263"/>
      <c r="BA478" s="263"/>
      <c r="BB478" s="263"/>
      <c r="BC478" s="263"/>
      <c r="BD478" s="263"/>
      <c r="BE478" s="263"/>
      <c r="BF478" s="263"/>
      <c r="BG478" s="277"/>
      <c r="BH478" s="277"/>
      <c r="BI478" s="277"/>
      <c r="BJ478" s="277"/>
      <c r="BK478" s="277"/>
      <c r="BL478" s="277"/>
      <c r="BM478" s="277"/>
      <c r="BN478" s="277"/>
      <c r="BO478" s="277"/>
      <c r="BP478" s="277"/>
    </row>
    <row r="479" spans="1:68" s="259" customFormat="1" x14ac:dyDescent="0.2">
      <c r="A479" s="278"/>
      <c r="B479" s="275"/>
      <c r="C479" s="277"/>
      <c r="D479" s="277"/>
      <c r="E479" s="277"/>
      <c r="F479" s="277"/>
      <c r="G479" s="277"/>
      <c r="H479" s="228" t="s">
        <v>393</v>
      </c>
      <c r="I479" s="230"/>
      <c r="L479" s="278"/>
      <c r="M479" s="278"/>
      <c r="N479" s="279"/>
      <c r="O479" s="279"/>
      <c r="P479" s="279"/>
      <c r="Q479" s="279"/>
      <c r="R479" s="279"/>
      <c r="S479" s="279"/>
      <c r="T479" s="279"/>
      <c r="U479" s="279"/>
      <c r="V479" s="278"/>
      <c r="W479" s="279"/>
      <c r="X479" s="279"/>
      <c r="Y479" s="279"/>
      <c r="Z479" s="279"/>
      <c r="AA479" s="279"/>
      <c r="AB479" s="279"/>
      <c r="AC479" s="279"/>
      <c r="AD479" s="279"/>
      <c r="AE479" s="279"/>
      <c r="AF479" s="278"/>
      <c r="AG479" s="278"/>
      <c r="AH479" s="278"/>
      <c r="AI479" s="278"/>
      <c r="AJ479" s="278"/>
      <c r="AK479" s="278"/>
      <c r="AL479" s="280"/>
      <c r="AM479" s="280"/>
      <c r="AN479" s="279"/>
      <c r="AO479" s="279"/>
      <c r="AP479" s="279"/>
      <c r="AQ479" s="279"/>
      <c r="AR479" s="277"/>
      <c r="AS479" s="277"/>
      <c r="AT479" s="263"/>
      <c r="AU479" s="263"/>
      <c r="AV479" s="263"/>
      <c r="AW479" s="263"/>
      <c r="AX479" s="263"/>
      <c r="AY479" s="263"/>
      <c r="AZ479" s="263"/>
      <c r="BA479" s="263"/>
      <c r="BB479" s="263"/>
      <c r="BC479" s="263"/>
      <c r="BD479" s="263"/>
      <c r="BE479" s="263"/>
      <c r="BF479" s="263"/>
      <c r="BG479" s="277"/>
      <c r="BH479" s="277"/>
      <c r="BI479" s="277"/>
      <c r="BJ479" s="277"/>
      <c r="BK479" s="277"/>
      <c r="BL479" s="277"/>
      <c r="BM479" s="277"/>
      <c r="BN479" s="277"/>
      <c r="BO479" s="277"/>
      <c r="BP479" s="277"/>
    </row>
    <row r="480" spans="1:68" s="259" customFormat="1" x14ac:dyDescent="0.2">
      <c r="A480" s="278"/>
      <c r="B480" s="275"/>
      <c r="C480" s="277"/>
      <c r="D480" s="277"/>
      <c r="E480" s="277"/>
      <c r="F480" s="277"/>
      <c r="G480" s="277"/>
      <c r="H480" s="228" t="s">
        <v>394</v>
      </c>
      <c r="I480" s="230"/>
      <c r="L480" s="278"/>
      <c r="M480" s="278"/>
      <c r="N480" s="279"/>
      <c r="O480" s="279"/>
      <c r="P480" s="279"/>
      <c r="Q480" s="279"/>
      <c r="R480" s="279"/>
      <c r="S480" s="279"/>
      <c r="T480" s="279"/>
      <c r="U480" s="279"/>
      <c r="V480" s="278"/>
      <c r="W480" s="279"/>
      <c r="X480" s="279"/>
      <c r="Y480" s="279"/>
      <c r="Z480" s="279"/>
      <c r="AA480" s="279"/>
      <c r="AB480" s="279"/>
      <c r="AC480" s="279"/>
      <c r="AD480" s="279"/>
      <c r="AE480" s="279"/>
      <c r="AF480" s="278"/>
      <c r="AG480" s="278"/>
      <c r="AH480" s="278"/>
      <c r="AI480" s="278"/>
      <c r="AJ480" s="278"/>
      <c r="AK480" s="278"/>
      <c r="AL480" s="280"/>
      <c r="AM480" s="280"/>
      <c r="AN480" s="279"/>
      <c r="AO480" s="279"/>
      <c r="AP480" s="279"/>
      <c r="AQ480" s="279"/>
      <c r="AR480" s="277"/>
      <c r="AS480" s="277"/>
      <c r="AT480" s="263"/>
      <c r="AU480" s="263"/>
      <c r="AV480" s="263"/>
      <c r="AW480" s="263"/>
      <c r="AX480" s="263"/>
      <c r="AY480" s="263"/>
      <c r="AZ480" s="263"/>
      <c r="BA480" s="263"/>
      <c r="BB480" s="263"/>
      <c r="BC480" s="263"/>
      <c r="BD480" s="263"/>
      <c r="BE480" s="263"/>
      <c r="BF480" s="263"/>
      <c r="BG480" s="277"/>
      <c r="BH480" s="277"/>
      <c r="BI480" s="277"/>
      <c r="BJ480" s="277"/>
      <c r="BK480" s="277"/>
      <c r="BL480" s="277"/>
      <c r="BM480" s="277"/>
      <c r="BN480" s="277"/>
      <c r="BO480" s="277"/>
      <c r="BP480" s="277"/>
    </row>
    <row r="481" spans="1:68" s="259" customFormat="1" x14ac:dyDescent="0.2">
      <c r="A481" s="278"/>
      <c r="B481" s="275"/>
      <c r="C481" s="277"/>
      <c r="D481" s="277"/>
      <c r="E481" s="277"/>
      <c r="F481" s="277"/>
      <c r="G481" s="277"/>
      <c r="H481" s="228" t="s">
        <v>395</v>
      </c>
      <c r="I481" s="230"/>
      <c r="L481" s="278"/>
      <c r="M481" s="278"/>
      <c r="N481" s="279"/>
      <c r="O481" s="279"/>
      <c r="P481" s="279"/>
      <c r="Q481" s="279"/>
      <c r="R481" s="279"/>
      <c r="S481" s="279"/>
      <c r="T481" s="279"/>
      <c r="U481" s="279"/>
      <c r="V481" s="278"/>
      <c r="W481" s="279"/>
      <c r="X481" s="279"/>
      <c r="Y481" s="279"/>
      <c r="Z481" s="279"/>
      <c r="AA481" s="279"/>
      <c r="AB481" s="279"/>
      <c r="AC481" s="279"/>
      <c r="AD481" s="279"/>
      <c r="AE481" s="279"/>
      <c r="AF481" s="278"/>
      <c r="AG481" s="278"/>
      <c r="AH481" s="278"/>
      <c r="AI481" s="278"/>
      <c r="AJ481" s="278"/>
      <c r="AK481" s="278"/>
      <c r="AL481" s="280"/>
      <c r="AM481" s="280"/>
      <c r="AN481" s="279"/>
      <c r="AO481" s="279"/>
      <c r="AP481" s="279"/>
      <c r="AQ481" s="279"/>
      <c r="AR481" s="277"/>
      <c r="AS481" s="277"/>
      <c r="AT481" s="263"/>
      <c r="AU481" s="263"/>
      <c r="AV481" s="263"/>
      <c r="AW481" s="263"/>
      <c r="AX481" s="263"/>
      <c r="AY481" s="263"/>
      <c r="AZ481" s="263"/>
      <c r="BA481" s="263"/>
      <c r="BB481" s="263"/>
      <c r="BC481" s="263"/>
      <c r="BD481" s="263"/>
      <c r="BE481" s="263"/>
      <c r="BF481" s="263"/>
      <c r="BG481" s="277"/>
      <c r="BH481" s="277"/>
      <c r="BI481" s="277"/>
      <c r="BJ481" s="277"/>
      <c r="BK481" s="277"/>
      <c r="BL481" s="277"/>
      <c r="BM481" s="277"/>
      <c r="BN481" s="277"/>
      <c r="BO481" s="277"/>
      <c r="BP481" s="277"/>
    </row>
    <row r="482" spans="1:68" s="259" customFormat="1" x14ac:dyDescent="0.2">
      <c r="A482" s="278"/>
      <c r="B482" s="275"/>
      <c r="C482" s="277"/>
      <c r="D482" s="277"/>
      <c r="E482" s="277"/>
      <c r="F482" s="277"/>
      <c r="G482" s="277"/>
      <c r="H482" s="228" t="s">
        <v>396</v>
      </c>
      <c r="I482" s="230"/>
      <c r="L482" s="278"/>
      <c r="M482" s="278"/>
      <c r="N482" s="279"/>
      <c r="O482" s="279"/>
      <c r="P482" s="279"/>
      <c r="Q482" s="279"/>
      <c r="R482" s="279"/>
      <c r="S482" s="279"/>
      <c r="T482" s="279"/>
      <c r="U482" s="279"/>
      <c r="V482" s="278"/>
      <c r="W482" s="279"/>
      <c r="X482" s="279"/>
      <c r="Y482" s="279"/>
      <c r="Z482" s="279"/>
      <c r="AA482" s="279"/>
      <c r="AB482" s="279"/>
      <c r="AC482" s="279"/>
      <c r="AD482" s="279"/>
      <c r="AE482" s="279"/>
      <c r="AF482" s="278"/>
      <c r="AG482" s="278"/>
      <c r="AH482" s="278"/>
      <c r="AI482" s="278"/>
      <c r="AJ482" s="278"/>
      <c r="AK482" s="278"/>
      <c r="AL482" s="280"/>
      <c r="AM482" s="280"/>
      <c r="AN482" s="279"/>
      <c r="AO482" s="279"/>
      <c r="AP482" s="279"/>
      <c r="AQ482" s="279"/>
      <c r="AR482" s="277"/>
      <c r="AS482" s="277"/>
      <c r="AT482" s="263"/>
      <c r="AU482" s="263"/>
      <c r="AV482" s="263"/>
      <c r="AW482" s="263"/>
      <c r="AX482" s="263"/>
      <c r="AY482" s="263"/>
      <c r="AZ482" s="263"/>
      <c r="BA482" s="263"/>
      <c r="BB482" s="263"/>
      <c r="BC482" s="263"/>
      <c r="BD482" s="263"/>
      <c r="BE482" s="263"/>
      <c r="BF482" s="263"/>
      <c r="BG482" s="277"/>
      <c r="BH482" s="277"/>
      <c r="BI482" s="277"/>
      <c r="BJ482" s="277"/>
      <c r="BK482" s="277"/>
      <c r="BL482" s="277"/>
      <c r="BM482" s="277"/>
      <c r="BN482" s="277"/>
      <c r="BO482" s="277"/>
      <c r="BP482" s="277"/>
    </row>
    <row r="483" spans="1:68" s="259" customFormat="1" x14ac:dyDescent="0.2">
      <c r="A483" s="278"/>
      <c r="B483" s="275"/>
      <c r="C483" s="277"/>
      <c r="D483" s="277"/>
      <c r="E483" s="277"/>
      <c r="F483" s="277"/>
      <c r="G483" s="277"/>
      <c r="H483" s="228" t="s">
        <v>397</v>
      </c>
      <c r="I483" s="230"/>
      <c r="L483" s="278"/>
      <c r="M483" s="278"/>
      <c r="N483" s="279"/>
      <c r="O483" s="279"/>
      <c r="P483" s="279"/>
      <c r="Q483" s="279"/>
      <c r="R483" s="279"/>
      <c r="S483" s="279"/>
      <c r="T483" s="279"/>
      <c r="U483" s="279"/>
      <c r="V483" s="278"/>
      <c r="W483" s="279"/>
      <c r="X483" s="279"/>
      <c r="Y483" s="279"/>
      <c r="Z483" s="279"/>
      <c r="AA483" s="279"/>
      <c r="AB483" s="279"/>
      <c r="AC483" s="279"/>
      <c r="AD483" s="279"/>
      <c r="AE483" s="279"/>
      <c r="AF483" s="278"/>
      <c r="AG483" s="278"/>
      <c r="AH483" s="278"/>
      <c r="AI483" s="278"/>
      <c r="AJ483" s="278"/>
      <c r="AK483" s="278"/>
      <c r="AL483" s="280"/>
      <c r="AM483" s="280"/>
      <c r="AN483" s="279"/>
      <c r="AO483" s="279"/>
      <c r="AP483" s="279"/>
      <c r="AQ483" s="279"/>
      <c r="AR483" s="277"/>
      <c r="AS483" s="277"/>
      <c r="AT483" s="263"/>
      <c r="AU483" s="263"/>
      <c r="AV483" s="263"/>
      <c r="AW483" s="263"/>
      <c r="AX483" s="263"/>
      <c r="AY483" s="263"/>
      <c r="AZ483" s="263"/>
      <c r="BA483" s="263"/>
      <c r="BB483" s="263"/>
      <c r="BC483" s="263"/>
      <c r="BD483" s="263"/>
      <c r="BE483" s="263"/>
      <c r="BF483" s="263"/>
      <c r="BG483" s="277"/>
      <c r="BH483" s="277"/>
      <c r="BI483" s="277"/>
      <c r="BJ483" s="277"/>
      <c r="BK483" s="277"/>
      <c r="BL483" s="277"/>
      <c r="BM483" s="277"/>
      <c r="BN483" s="277"/>
      <c r="BO483" s="277"/>
      <c r="BP483" s="277"/>
    </row>
    <row r="484" spans="1:68" s="259" customFormat="1" x14ac:dyDescent="0.2">
      <c r="A484" s="278"/>
      <c r="B484" s="275"/>
      <c r="C484" s="277"/>
      <c r="D484" s="277"/>
      <c r="E484" s="277"/>
      <c r="F484" s="277"/>
      <c r="G484" s="277"/>
      <c r="H484" s="228" t="s">
        <v>398</v>
      </c>
      <c r="I484" s="277"/>
      <c r="L484" s="278"/>
      <c r="M484" s="278"/>
      <c r="N484" s="279"/>
      <c r="O484" s="279"/>
      <c r="P484" s="279"/>
      <c r="Q484" s="279"/>
      <c r="R484" s="279"/>
      <c r="S484" s="279"/>
      <c r="T484" s="279"/>
      <c r="U484" s="279"/>
      <c r="V484" s="278"/>
      <c r="W484" s="279"/>
      <c r="X484" s="279"/>
      <c r="Y484" s="279"/>
      <c r="Z484" s="279"/>
      <c r="AA484" s="279"/>
      <c r="AB484" s="279"/>
      <c r="AC484" s="279"/>
      <c r="AD484" s="279"/>
      <c r="AE484" s="279"/>
      <c r="AF484" s="278"/>
      <c r="AG484" s="278"/>
      <c r="AH484" s="278"/>
      <c r="AI484" s="278"/>
      <c r="AJ484" s="278"/>
      <c r="AK484" s="278"/>
      <c r="AL484" s="280"/>
      <c r="AM484" s="280"/>
      <c r="AN484" s="279"/>
      <c r="AO484" s="279"/>
      <c r="AP484" s="279"/>
      <c r="AQ484" s="279"/>
      <c r="AR484" s="277"/>
      <c r="AS484" s="277"/>
      <c r="AT484" s="263"/>
      <c r="AU484" s="263"/>
      <c r="AV484" s="263"/>
      <c r="AW484" s="263"/>
      <c r="AX484" s="263"/>
      <c r="AY484" s="263"/>
      <c r="AZ484" s="263"/>
      <c r="BA484" s="263"/>
      <c r="BB484" s="263"/>
      <c r="BC484" s="263"/>
      <c r="BD484" s="263"/>
      <c r="BE484" s="263"/>
      <c r="BF484" s="263"/>
      <c r="BG484" s="277"/>
      <c r="BH484" s="277"/>
      <c r="BI484" s="277"/>
      <c r="BJ484" s="277"/>
      <c r="BK484" s="277"/>
      <c r="BL484" s="277"/>
      <c r="BM484" s="277"/>
      <c r="BN484" s="277"/>
      <c r="BO484" s="277"/>
      <c r="BP484" s="277"/>
    </row>
    <row r="485" spans="1:68" s="259" customFormat="1" x14ac:dyDescent="0.2">
      <c r="A485" s="278"/>
      <c r="B485" s="275"/>
      <c r="C485" s="277"/>
      <c r="D485" s="277"/>
      <c r="E485" s="277"/>
      <c r="F485" s="277"/>
      <c r="G485" s="277"/>
      <c r="H485" s="228" t="s">
        <v>399</v>
      </c>
      <c r="I485" s="277"/>
      <c r="L485" s="278"/>
      <c r="M485" s="278"/>
      <c r="N485" s="279"/>
      <c r="O485" s="279"/>
      <c r="P485" s="279"/>
      <c r="Q485" s="279"/>
      <c r="R485" s="279"/>
      <c r="S485" s="279"/>
      <c r="T485" s="279"/>
      <c r="U485" s="279"/>
      <c r="V485" s="278"/>
      <c r="W485" s="279"/>
      <c r="X485" s="279"/>
      <c r="Y485" s="279"/>
      <c r="Z485" s="279"/>
      <c r="AA485" s="279"/>
      <c r="AB485" s="279"/>
      <c r="AC485" s="279"/>
      <c r="AD485" s="279"/>
      <c r="AE485" s="279"/>
      <c r="AF485" s="278"/>
      <c r="AG485" s="278"/>
      <c r="AH485" s="278"/>
      <c r="AI485" s="278"/>
      <c r="AJ485" s="278"/>
      <c r="AK485" s="278"/>
      <c r="AL485" s="280"/>
      <c r="AM485" s="280"/>
      <c r="AN485" s="279"/>
      <c r="AO485" s="279"/>
      <c r="AP485" s="279"/>
      <c r="AQ485" s="279"/>
      <c r="AR485" s="277"/>
      <c r="AS485" s="277"/>
      <c r="AT485" s="263"/>
      <c r="AU485" s="263"/>
      <c r="AV485" s="263"/>
      <c r="AW485" s="263"/>
      <c r="AX485" s="263"/>
      <c r="AY485" s="263"/>
      <c r="AZ485" s="263"/>
      <c r="BA485" s="263"/>
      <c r="BB485" s="263"/>
      <c r="BC485" s="263"/>
      <c r="BD485" s="263"/>
      <c r="BE485" s="263"/>
      <c r="BF485" s="263"/>
      <c r="BG485" s="277"/>
      <c r="BH485" s="277"/>
      <c r="BI485" s="277"/>
      <c r="BJ485" s="277"/>
      <c r="BK485" s="277"/>
      <c r="BL485" s="277"/>
      <c r="BM485" s="277"/>
      <c r="BN485" s="277"/>
      <c r="BO485" s="277"/>
      <c r="BP485" s="277"/>
    </row>
    <row r="486" spans="1:68" s="259" customFormat="1" x14ac:dyDescent="0.2">
      <c r="A486" s="278"/>
      <c r="B486" s="275"/>
      <c r="C486" s="277"/>
      <c r="D486" s="277"/>
      <c r="E486" s="277"/>
      <c r="F486" s="277"/>
      <c r="G486" s="277"/>
      <c r="H486" s="228"/>
      <c r="I486" s="277"/>
      <c r="L486" s="278"/>
      <c r="M486" s="278"/>
      <c r="N486" s="279"/>
      <c r="O486" s="279"/>
      <c r="P486" s="279"/>
      <c r="Q486" s="279"/>
      <c r="R486" s="279"/>
      <c r="S486" s="279"/>
      <c r="T486" s="279"/>
      <c r="U486" s="279"/>
      <c r="V486" s="278"/>
      <c r="W486" s="279"/>
      <c r="X486" s="279"/>
      <c r="Y486" s="279"/>
      <c r="Z486" s="279"/>
      <c r="AA486" s="279"/>
      <c r="AB486" s="279"/>
      <c r="AC486" s="279"/>
      <c r="AD486" s="279"/>
      <c r="AE486" s="279"/>
      <c r="AF486" s="278"/>
      <c r="AG486" s="278"/>
      <c r="AH486" s="278"/>
      <c r="AI486" s="278"/>
      <c r="AJ486" s="278"/>
      <c r="AK486" s="278"/>
      <c r="AL486" s="280"/>
      <c r="AM486" s="280"/>
      <c r="AN486" s="279"/>
      <c r="AO486" s="279"/>
      <c r="AP486" s="279"/>
      <c r="AQ486" s="279"/>
      <c r="AR486" s="277"/>
      <c r="AS486" s="277"/>
      <c r="AT486" s="263"/>
      <c r="AU486" s="263"/>
      <c r="AV486" s="263"/>
      <c r="AW486" s="263"/>
      <c r="AX486" s="263"/>
      <c r="AY486" s="263"/>
      <c r="AZ486" s="263"/>
      <c r="BA486" s="263"/>
      <c r="BB486" s="263"/>
      <c r="BC486" s="263"/>
      <c r="BD486" s="263"/>
      <c r="BE486" s="263"/>
      <c r="BF486" s="263"/>
      <c r="BG486" s="277"/>
      <c r="BH486" s="277"/>
      <c r="BI486" s="277"/>
      <c r="BJ486" s="277"/>
      <c r="BK486" s="277"/>
      <c r="BL486" s="277"/>
      <c r="BM486" s="277"/>
      <c r="BN486" s="277"/>
      <c r="BO486" s="277"/>
      <c r="BP486" s="277"/>
    </row>
    <row r="487" spans="1:68" s="259" customFormat="1" x14ac:dyDescent="0.2">
      <c r="A487" s="278"/>
      <c r="B487" s="275"/>
      <c r="C487" s="277"/>
      <c r="D487" s="277"/>
      <c r="E487" s="277"/>
      <c r="F487" s="277"/>
      <c r="G487" s="277"/>
      <c r="H487" s="278"/>
      <c r="I487" s="277"/>
      <c r="L487" s="278"/>
      <c r="M487" s="278"/>
      <c r="N487" s="279"/>
      <c r="O487" s="279"/>
      <c r="P487" s="279"/>
      <c r="Q487" s="279"/>
      <c r="R487" s="279"/>
      <c r="S487" s="279"/>
      <c r="T487" s="279"/>
      <c r="U487" s="279"/>
      <c r="V487" s="278"/>
      <c r="W487" s="279"/>
      <c r="X487" s="279"/>
      <c r="Y487" s="279"/>
      <c r="Z487" s="279"/>
      <c r="AA487" s="279"/>
      <c r="AB487" s="279"/>
      <c r="AC487" s="279"/>
      <c r="AD487" s="279"/>
      <c r="AE487" s="279"/>
      <c r="AF487" s="278"/>
      <c r="AG487" s="278"/>
      <c r="AH487" s="278"/>
      <c r="AI487" s="278"/>
      <c r="AJ487" s="278"/>
      <c r="AK487" s="278"/>
      <c r="AL487" s="280"/>
      <c r="AM487" s="280"/>
      <c r="AN487" s="279"/>
      <c r="AO487" s="279"/>
      <c r="AP487" s="279"/>
      <c r="AQ487" s="279"/>
      <c r="AR487" s="277"/>
      <c r="AS487" s="277"/>
      <c r="AT487" s="263"/>
      <c r="AU487" s="263"/>
      <c r="AV487" s="263"/>
      <c r="AW487" s="263"/>
      <c r="AX487" s="263"/>
      <c r="AY487" s="263"/>
      <c r="AZ487" s="263"/>
      <c r="BA487" s="263"/>
      <c r="BB487" s="263"/>
      <c r="BC487" s="263"/>
      <c r="BD487" s="263"/>
      <c r="BE487" s="263"/>
      <c r="BF487" s="263"/>
      <c r="BG487" s="277"/>
      <c r="BH487" s="277"/>
      <c r="BI487" s="277"/>
      <c r="BJ487" s="277"/>
      <c r="BK487" s="277"/>
      <c r="BL487" s="277"/>
      <c r="BM487" s="277"/>
      <c r="BN487" s="277"/>
      <c r="BO487" s="277"/>
      <c r="BP487" s="277"/>
    </row>
    <row r="488" spans="1:68" s="259" customFormat="1" x14ac:dyDescent="0.2">
      <c r="A488" s="278"/>
      <c r="B488" s="275"/>
      <c r="C488" s="277"/>
      <c r="D488" s="277"/>
      <c r="E488" s="277"/>
      <c r="F488" s="277"/>
      <c r="G488" s="277"/>
      <c r="H488" s="278"/>
      <c r="I488" s="277"/>
      <c r="L488" s="278"/>
      <c r="M488" s="278"/>
      <c r="N488" s="279"/>
      <c r="O488" s="279"/>
      <c r="P488" s="279"/>
      <c r="Q488" s="279"/>
      <c r="R488" s="279"/>
      <c r="S488" s="279"/>
      <c r="T488" s="279"/>
      <c r="U488" s="279"/>
      <c r="V488" s="278"/>
      <c r="W488" s="279"/>
      <c r="X488" s="279"/>
      <c r="Y488" s="279"/>
      <c r="Z488" s="279"/>
      <c r="AA488" s="279"/>
      <c r="AB488" s="279"/>
      <c r="AC488" s="279"/>
      <c r="AD488" s="279"/>
      <c r="AE488" s="279"/>
      <c r="AF488" s="278"/>
      <c r="AG488" s="278"/>
      <c r="AH488" s="278"/>
      <c r="AI488" s="278"/>
      <c r="AJ488" s="278"/>
      <c r="AK488" s="278"/>
      <c r="AL488" s="280"/>
      <c r="AM488" s="280"/>
      <c r="AN488" s="279"/>
      <c r="AO488" s="279"/>
      <c r="AP488" s="279"/>
      <c r="AQ488" s="279"/>
      <c r="AR488" s="277"/>
      <c r="AS488" s="277"/>
      <c r="AT488" s="263"/>
      <c r="AU488" s="263"/>
      <c r="AV488" s="263"/>
      <c r="AW488" s="263"/>
      <c r="AX488" s="263"/>
      <c r="AY488" s="263"/>
      <c r="AZ488" s="263"/>
      <c r="BA488" s="263"/>
      <c r="BB488" s="263"/>
      <c r="BC488" s="263"/>
      <c r="BD488" s="263"/>
      <c r="BE488" s="263"/>
      <c r="BF488" s="263"/>
      <c r="BG488" s="277"/>
      <c r="BH488" s="277"/>
      <c r="BI488" s="277"/>
      <c r="BJ488" s="277"/>
      <c r="BK488" s="277"/>
      <c r="BL488" s="277"/>
      <c r="BM488" s="277"/>
      <c r="BN488" s="277"/>
      <c r="BO488" s="277"/>
      <c r="BP488" s="277"/>
    </row>
    <row r="489" spans="1:68" s="259" customFormat="1" x14ac:dyDescent="0.2">
      <c r="A489" s="278"/>
      <c r="B489" s="275"/>
      <c r="C489" s="277"/>
      <c r="D489" s="277"/>
      <c r="E489" s="277"/>
      <c r="F489" s="277"/>
      <c r="G489" s="277"/>
      <c r="H489" s="278"/>
      <c r="I489" s="277"/>
      <c r="L489" s="278"/>
      <c r="M489" s="278"/>
      <c r="N489" s="279"/>
      <c r="O489" s="279"/>
      <c r="P489" s="279"/>
      <c r="Q489" s="279"/>
      <c r="R489" s="279"/>
      <c r="S489" s="279"/>
      <c r="T489" s="279"/>
      <c r="U489" s="279"/>
      <c r="V489" s="278"/>
      <c r="W489" s="279"/>
      <c r="X489" s="279"/>
      <c r="Y489" s="279"/>
      <c r="Z489" s="279"/>
      <c r="AA489" s="279"/>
      <c r="AB489" s="279"/>
      <c r="AC489" s="279"/>
      <c r="AD489" s="279"/>
      <c r="AE489" s="279"/>
      <c r="AF489" s="278"/>
      <c r="AG489" s="278"/>
      <c r="AH489" s="278"/>
      <c r="AI489" s="278"/>
      <c r="AJ489" s="278"/>
      <c r="AK489" s="278"/>
      <c r="AL489" s="280"/>
      <c r="AM489" s="280"/>
      <c r="AN489" s="279"/>
      <c r="AO489" s="279"/>
      <c r="AP489" s="279"/>
      <c r="AQ489" s="279"/>
      <c r="AR489" s="277"/>
      <c r="AS489" s="277"/>
      <c r="AT489" s="263"/>
      <c r="AU489" s="263"/>
      <c r="AV489" s="263"/>
      <c r="AW489" s="263"/>
      <c r="AX489" s="263"/>
      <c r="AY489" s="263"/>
      <c r="AZ489" s="263"/>
      <c r="BA489" s="263"/>
      <c r="BB489" s="263"/>
      <c r="BC489" s="263"/>
      <c r="BD489" s="263"/>
      <c r="BE489" s="263"/>
      <c r="BF489" s="263"/>
      <c r="BG489" s="277"/>
      <c r="BH489" s="277"/>
      <c r="BI489" s="277"/>
      <c r="BJ489" s="277"/>
      <c r="BK489" s="277"/>
      <c r="BL489" s="277"/>
      <c r="BM489" s="277"/>
      <c r="BN489" s="277"/>
      <c r="BO489" s="277"/>
      <c r="BP489" s="277"/>
    </row>
    <row r="490" spans="1:68" s="259" customFormat="1" x14ac:dyDescent="0.2">
      <c r="A490" s="278"/>
      <c r="B490" s="275"/>
      <c r="C490" s="277"/>
      <c r="D490" s="277"/>
      <c r="E490" s="277"/>
      <c r="F490" s="277"/>
      <c r="G490" s="277"/>
      <c r="H490" s="278"/>
      <c r="I490" s="277"/>
      <c r="L490" s="278"/>
      <c r="M490" s="278"/>
      <c r="N490" s="279"/>
      <c r="O490" s="279"/>
      <c r="P490" s="279"/>
      <c r="Q490" s="279"/>
      <c r="R490" s="279"/>
      <c r="S490" s="279"/>
      <c r="T490" s="279"/>
      <c r="U490" s="279"/>
      <c r="V490" s="278"/>
      <c r="W490" s="279"/>
      <c r="X490" s="279"/>
      <c r="Y490" s="279"/>
      <c r="Z490" s="279"/>
      <c r="AA490" s="279"/>
      <c r="AB490" s="279"/>
      <c r="AC490" s="279"/>
      <c r="AD490" s="279"/>
      <c r="AE490" s="279"/>
      <c r="AF490" s="278"/>
      <c r="AG490" s="278"/>
      <c r="AH490" s="278"/>
      <c r="AI490" s="278"/>
      <c r="AJ490" s="278"/>
      <c r="AK490" s="278"/>
      <c r="AL490" s="280"/>
      <c r="AM490" s="280"/>
      <c r="AN490" s="279"/>
      <c r="AO490" s="279"/>
      <c r="AP490" s="279"/>
      <c r="AQ490" s="279"/>
      <c r="AR490" s="277"/>
      <c r="AS490" s="277"/>
      <c r="AT490" s="263"/>
      <c r="AU490" s="263"/>
      <c r="AV490" s="263"/>
      <c r="AW490" s="263"/>
      <c r="AX490" s="263"/>
      <c r="AY490" s="263"/>
      <c r="AZ490" s="263"/>
      <c r="BA490" s="263"/>
      <c r="BB490" s="263"/>
      <c r="BC490" s="263"/>
      <c r="BD490" s="263"/>
      <c r="BE490" s="263"/>
      <c r="BF490" s="263"/>
      <c r="BG490" s="277"/>
      <c r="BH490" s="277"/>
      <c r="BI490" s="277"/>
      <c r="BJ490" s="277"/>
      <c r="BK490" s="277"/>
      <c r="BL490" s="277"/>
      <c r="BM490" s="277"/>
      <c r="BN490" s="277"/>
      <c r="BO490" s="277"/>
      <c r="BP490" s="277"/>
    </row>
    <row r="491" spans="1:68" s="259" customFormat="1" x14ac:dyDescent="0.2">
      <c r="A491" s="278"/>
      <c r="B491" s="275"/>
      <c r="C491" s="277"/>
      <c r="D491" s="277"/>
      <c r="E491" s="277"/>
      <c r="F491" s="277"/>
      <c r="G491" s="277"/>
      <c r="H491" s="278"/>
      <c r="I491" s="277"/>
      <c r="L491" s="278"/>
      <c r="M491" s="278"/>
      <c r="N491" s="279"/>
      <c r="O491" s="279"/>
      <c r="P491" s="279"/>
      <c r="Q491" s="279"/>
      <c r="R491" s="279"/>
      <c r="S491" s="279"/>
      <c r="T491" s="279"/>
      <c r="U491" s="279"/>
      <c r="V491" s="278"/>
      <c r="W491" s="279"/>
      <c r="X491" s="279"/>
      <c r="Y491" s="279"/>
      <c r="Z491" s="279"/>
      <c r="AA491" s="279"/>
      <c r="AB491" s="279"/>
      <c r="AC491" s="279"/>
      <c r="AD491" s="279"/>
      <c r="AE491" s="279"/>
      <c r="AF491" s="278"/>
      <c r="AG491" s="278"/>
      <c r="AH491" s="278"/>
      <c r="AI491" s="278"/>
      <c r="AJ491" s="278"/>
      <c r="AK491" s="278"/>
      <c r="AL491" s="280"/>
      <c r="AM491" s="280"/>
      <c r="AN491" s="279"/>
      <c r="AO491" s="279"/>
      <c r="AP491" s="279"/>
      <c r="AQ491" s="279"/>
      <c r="AR491" s="277"/>
      <c r="AS491" s="277"/>
      <c r="AT491" s="263"/>
      <c r="AU491" s="263"/>
      <c r="AV491" s="263"/>
      <c r="AW491" s="263"/>
      <c r="AX491" s="263"/>
      <c r="AY491" s="263"/>
      <c r="AZ491" s="263"/>
      <c r="BA491" s="263"/>
      <c r="BB491" s="263"/>
      <c r="BC491" s="263"/>
      <c r="BD491" s="263"/>
      <c r="BE491" s="263"/>
      <c r="BF491" s="263"/>
      <c r="BG491" s="277"/>
      <c r="BH491" s="277"/>
      <c r="BI491" s="277"/>
      <c r="BJ491" s="277"/>
      <c r="BK491" s="277"/>
      <c r="BL491" s="277"/>
      <c r="BM491" s="277"/>
      <c r="BN491" s="277"/>
      <c r="BO491" s="277"/>
      <c r="BP491" s="277"/>
    </row>
    <row r="492" spans="1:68" s="259" customFormat="1" x14ac:dyDescent="0.2">
      <c r="A492" s="278"/>
      <c r="B492" s="275"/>
      <c r="C492" s="277"/>
      <c r="D492" s="277"/>
      <c r="E492" s="277"/>
      <c r="F492" s="277"/>
      <c r="G492" s="277"/>
      <c r="H492" s="278"/>
      <c r="I492" s="277"/>
      <c r="L492" s="278"/>
      <c r="M492" s="278"/>
      <c r="N492" s="279"/>
      <c r="O492" s="279"/>
      <c r="P492" s="279"/>
      <c r="Q492" s="279"/>
      <c r="R492" s="279"/>
      <c r="S492" s="279"/>
      <c r="T492" s="279"/>
      <c r="U492" s="279"/>
      <c r="V492" s="278"/>
      <c r="W492" s="279"/>
      <c r="X492" s="279"/>
      <c r="Y492" s="279"/>
      <c r="Z492" s="279"/>
      <c r="AA492" s="279"/>
      <c r="AB492" s="279"/>
      <c r="AC492" s="279"/>
      <c r="AD492" s="279"/>
      <c r="AE492" s="279"/>
      <c r="AF492" s="278"/>
      <c r="AG492" s="278"/>
      <c r="AH492" s="278"/>
      <c r="AI492" s="278"/>
      <c r="AJ492" s="278"/>
      <c r="AK492" s="278"/>
      <c r="AL492" s="280"/>
      <c r="AM492" s="280"/>
      <c r="AN492" s="279"/>
      <c r="AO492" s="279"/>
      <c r="AP492" s="279"/>
      <c r="AQ492" s="279"/>
      <c r="AR492" s="277"/>
      <c r="AS492" s="277"/>
      <c r="AT492" s="263"/>
      <c r="AU492" s="263"/>
      <c r="AV492" s="263"/>
      <c r="AW492" s="263"/>
      <c r="AX492" s="263"/>
      <c r="AY492" s="263"/>
      <c r="AZ492" s="263"/>
      <c r="BA492" s="263"/>
      <c r="BB492" s="263"/>
      <c r="BC492" s="263"/>
      <c r="BD492" s="263"/>
      <c r="BE492" s="263"/>
      <c r="BF492" s="263"/>
      <c r="BG492" s="277"/>
      <c r="BH492" s="277"/>
      <c r="BI492" s="277"/>
      <c r="BJ492" s="277"/>
      <c r="BK492" s="277"/>
      <c r="BL492" s="277"/>
      <c r="BM492" s="277"/>
      <c r="BN492" s="277"/>
      <c r="BO492" s="277"/>
      <c r="BP492" s="277"/>
    </row>
    <row r="493" spans="1:68" s="259" customFormat="1" x14ac:dyDescent="0.2">
      <c r="A493" s="278"/>
      <c r="B493" s="275"/>
      <c r="C493" s="277"/>
      <c r="D493" s="277"/>
      <c r="E493" s="277"/>
      <c r="F493" s="277"/>
      <c r="G493" s="277"/>
      <c r="H493" s="278"/>
      <c r="I493" s="277"/>
      <c r="L493" s="278"/>
      <c r="M493" s="278"/>
      <c r="N493" s="279"/>
      <c r="O493" s="279"/>
      <c r="P493" s="279"/>
      <c r="Q493" s="279"/>
      <c r="R493" s="279"/>
      <c r="S493" s="279"/>
      <c r="T493" s="279"/>
      <c r="U493" s="279"/>
      <c r="V493" s="278"/>
      <c r="W493" s="279"/>
      <c r="X493" s="279"/>
      <c r="Y493" s="279"/>
      <c r="Z493" s="279"/>
      <c r="AA493" s="279"/>
      <c r="AB493" s="279"/>
      <c r="AC493" s="279"/>
      <c r="AD493" s="279"/>
      <c r="AE493" s="279"/>
      <c r="AF493" s="278"/>
      <c r="AG493" s="278"/>
      <c r="AH493" s="278"/>
      <c r="AI493" s="278"/>
      <c r="AJ493" s="278"/>
      <c r="AK493" s="278"/>
      <c r="AL493" s="280"/>
      <c r="AM493" s="280"/>
      <c r="AN493" s="279"/>
      <c r="AO493" s="279"/>
      <c r="AP493" s="279"/>
      <c r="AQ493" s="279"/>
      <c r="AR493" s="277"/>
      <c r="AS493" s="277"/>
      <c r="AT493" s="263"/>
      <c r="AU493" s="263"/>
      <c r="AV493" s="263"/>
      <c r="AW493" s="263"/>
      <c r="AX493" s="263"/>
      <c r="AY493" s="263"/>
      <c r="AZ493" s="263"/>
      <c r="BA493" s="263"/>
      <c r="BB493" s="263"/>
      <c r="BC493" s="263"/>
      <c r="BD493" s="263"/>
      <c r="BE493" s="263"/>
      <c r="BF493" s="263"/>
      <c r="BG493" s="277"/>
      <c r="BH493" s="277"/>
      <c r="BI493" s="277"/>
      <c r="BJ493" s="277"/>
      <c r="BK493" s="277"/>
      <c r="BL493" s="277"/>
      <c r="BM493" s="277"/>
      <c r="BN493" s="277"/>
      <c r="BO493" s="277"/>
      <c r="BP493" s="277"/>
    </row>
    <row r="494" spans="1:68" s="259" customFormat="1" x14ac:dyDescent="0.2">
      <c r="A494" s="278"/>
      <c r="B494" s="275"/>
      <c r="C494" s="277"/>
      <c r="D494" s="277"/>
      <c r="E494" s="277"/>
      <c r="F494" s="277"/>
      <c r="G494" s="277"/>
      <c r="H494" s="278"/>
      <c r="I494" s="277"/>
      <c r="L494" s="278"/>
      <c r="M494" s="278"/>
      <c r="N494" s="279"/>
      <c r="O494" s="279"/>
      <c r="P494" s="279"/>
      <c r="Q494" s="279"/>
      <c r="R494" s="279"/>
      <c r="S494" s="279"/>
      <c r="T494" s="279"/>
      <c r="U494" s="279"/>
      <c r="V494" s="278"/>
      <c r="W494" s="279"/>
      <c r="X494" s="279"/>
      <c r="Y494" s="279"/>
      <c r="Z494" s="279"/>
      <c r="AA494" s="279"/>
      <c r="AB494" s="279"/>
      <c r="AC494" s="279"/>
      <c r="AD494" s="279"/>
      <c r="AE494" s="279"/>
      <c r="AF494" s="278"/>
      <c r="AG494" s="278"/>
      <c r="AH494" s="278"/>
      <c r="AI494" s="278"/>
      <c r="AJ494" s="278"/>
      <c r="AK494" s="278"/>
      <c r="AL494" s="280"/>
      <c r="AM494" s="280"/>
      <c r="AN494" s="279"/>
      <c r="AO494" s="279"/>
      <c r="AP494" s="279"/>
      <c r="AQ494" s="279"/>
      <c r="AR494" s="277"/>
      <c r="AS494" s="277"/>
      <c r="AT494" s="263"/>
      <c r="AU494" s="263"/>
      <c r="AV494" s="263"/>
      <c r="AW494" s="263"/>
      <c r="AX494" s="263"/>
      <c r="AY494" s="263"/>
      <c r="AZ494" s="263"/>
      <c r="BA494" s="263"/>
      <c r="BB494" s="263"/>
      <c r="BC494" s="263"/>
      <c r="BD494" s="263"/>
      <c r="BE494" s="263"/>
      <c r="BF494" s="263"/>
      <c r="BG494" s="277"/>
      <c r="BH494" s="277"/>
      <c r="BI494" s="277"/>
      <c r="BJ494" s="277"/>
      <c r="BK494" s="277"/>
      <c r="BL494" s="277"/>
      <c r="BM494" s="277"/>
      <c r="BN494" s="277"/>
      <c r="BO494" s="277"/>
      <c r="BP494" s="277"/>
    </row>
    <row r="495" spans="1:68" s="259" customFormat="1" x14ac:dyDescent="0.2">
      <c r="A495" s="278"/>
      <c r="B495" s="275"/>
      <c r="C495" s="277"/>
      <c r="D495" s="277"/>
      <c r="E495" s="277"/>
      <c r="F495" s="277"/>
      <c r="G495" s="277"/>
      <c r="H495" s="278"/>
      <c r="I495" s="277"/>
      <c r="L495" s="278"/>
      <c r="M495" s="278"/>
      <c r="N495" s="279"/>
      <c r="O495" s="279"/>
      <c r="P495" s="279"/>
      <c r="Q495" s="279"/>
      <c r="R495" s="279"/>
      <c r="S495" s="279"/>
      <c r="T495" s="279"/>
      <c r="U495" s="279"/>
      <c r="V495" s="278"/>
      <c r="W495" s="279"/>
      <c r="X495" s="279"/>
      <c r="Y495" s="279"/>
      <c r="Z495" s="279"/>
      <c r="AA495" s="279"/>
      <c r="AB495" s="279"/>
      <c r="AC495" s="279"/>
      <c r="AD495" s="279"/>
      <c r="AE495" s="279"/>
      <c r="AF495" s="278"/>
      <c r="AG495" s="278"/>
      <c r="AH495" s="278"/>
      <c r="AI495" s="278"/>
      <c r="AJ495" s="278"/>
      <c r="AK495" s="278"/>
      <c r="AL495" s="280"/>
      <c r="AM495" s="280"/>
      <c r="AN495" s="279"/>
      <c r="AO495" s="279"/>
      <c r="AP495" s="279"/>
      <c r="AQ495" s="279"/>
      <c r="AR495" s="277"/>
      <c r="AS495" s="277"/>
      <c r="AT495" s="263"/>
      <c r="AU495" s="263"/>
      <c r="AV495" s="263"/>
      <c r="AW495" s="263"/>
      <c r="AX495" s="263"/>
      <c r="AY495" s="263"/>
      <c r="AZ495" s="263"/>
      <c r="BA495" s="263"/>
      <c r="BB495" s="263"/>
      <c r="BC495" s="263"/>
      <c r="BD495" s="263"/>
      <c r="BE495" s="263"/>
      <c r="BF495" s="263"/>
      <c r="BG495" s="277"/>
      <c r="BH495" s="277"/>
      <c r="BI495" s="277"/>
      <c r="BJ495" s="277"/>
      <c r="BK495" s="277"/>
      <c r="BL495" s="277"/>
      <c r="BM495" s="277"/>
      <c r="BN495" s="277"/>
      <c r="BO495" s="277"/>
      <c r="BP495" s="277"/>
    </row>
    <row r="496" spans="1:68" s="259" customFormat="1" x14ac:dyDescent="0.2">
      <c r="A496" s="278"/>
      <c r="B496" s="275"/>
      <c r="C496" s="277"/>
      <c r="D496" s="277"/>
      <c r="E496" s="277"/>
      <c r="F496" s="277"/>
      <c r="G496" s="277"/>
      <c r="H496" s="278"/>
      <c r="I496" s="277"/>
      <c r="L496" s="278"/>
      <c r="M496" s="278"/>
      <c r="N496" s="279"/>
      <c r="O496" s="279"/>
      <c r="P496" s="279"/>
      <c r="Q496" s="279"/>
      <c r="R496" s="279"/>
      <c r="S496" s="279"/>
      <c r="T496" s="279"/>
      <c r="U496" s="279"/>
      <c r="V496" s="278"/>
      <c r="W496" s="279"/>
      <c r="X496" s="279"/>
      <c r="Y496" s="279"/>
      <c r="Z496" s="279"/>
      <c r="AA496" s="279"/>
      <c r="AB496" s="279"/>
      <c r="AC496" s="279"/>
      <c r="AD496" s="279"/>
      <c r="AE496" s="279"/>
      <c r="AF496" s="278"/>
      <c r="AG496" s="278"/>
      <c r="AH496" s="278"/>
      <c r="AI496" s="278"/>
      <c r="AJ496" s="278"/>
      <c r="AK496" s="278"/>
      <c r="AL496" s="280"/>
      <c r="AM496" s="280"/>
      <c r="AN496" s="279"/>
      <c r="AO496" s="279"/>
      <c r="AP496" s="279"/>
      <c r="AQ496" s="279"/>
      <c r="AR496" s="277"/>
      <c r="AS496" s="277"/>
      <c r="AT496" s="263"/>
      <c r="AU496" s="263"/>
      <c r="AV496" s="263"/>
      <c r="AW496" s="263"/>
      <c r="AX496" s="263"/>
      <c r="AY496" s="263"/>
      <c r="AZ496" s="263"/>
      <c r="BA496" s="263"/>
      <c r="BB496" s="263"/>
      <c r="BC496" s="263"/>
      <c r="BD496" s="263"/>
      <c r="BE496" s="263"/>
      <c r="BF496" s="263"/>
      <c r="BG496" s="277"/>
      <c r="BH496" s="277"/>
      <c r="BI496" s="277"/>
      <c r="BJ496" s="277"/>
      <c r="BK496" s="277"/>
      <c r="BL496" s="277"/>
      <c r="BM496" s="277"/>
      <c r="BN496" s="277"/>
      <c r="BO496" s="277"/>
      <c r="BP496" s="277"/>
    </row>
    <row r="497" spans="1:68" s="275" customFormat="1" x14ac:dyDescent="0.2">
      <c r="A497" s="278"/>
      <c r="C497" s="277"/>
      <c r="D497" s="277"/>
      <c r="E497" s="277"/>
      <c r="F497" s="277"/>
      <c r="G497" s="277"/>
      <c r="H497" s="278"/>
      <c r="I497" s="277"/>
      <c r="J497" s="259"/>
      <c r="K497" s="259"/>
      <c r="L497" s="278"/>
      <c r="M497" s="278"/>
      <c r="N497" s="279"/>
      <c r="O497" s="279"/>
      <c r="P497" s="279"/>
      <c r="Q497" s="279"/>
      <c r="R497" s="279"/>
      <c r="S497" s="279"/>
      <c r="T497" s="279"/>
      <c r="U497" s="279"/>
      <c r="V497" s="278"/>
      <c r="W497" s="279"/>
      <c r="X497" s="279"/>
      <c r="Y497" s="279"/>
      <c r="Z497" s="279"/>
      <c r="AA497" s="279"/>
      <c r="AB497" s="279"/>
      <c r="AC497" s="279"/>
      <c r="AD497" s="279"/>
      <c r="AE497" s="279"/>
      <c r="AF497" s="278"/>
      <c r="AG497" s="278"/>
      <c r="AH497" s="278"/>
      <c r="AI497" s="278"/>
      <c r="AJ497" s="278"/>
      <c r="AK497" s="278"/>
      <c r="AL497" s="280"/>
      <c r="AM497" s="280"/>
      <c r="AN497" s="279"/>
      <c r="AO497" s="279"/>
      <c r="AP497" s="279"/>
      <c r="AQ497" s="279"/>
      <c r="AR497" s="277"/>
      <c r="AS497" s="277"/>
      <c r="AT497" s="263"/>
      <c r="AU497" s="263"/>
      <c r="AV497" s="263"/>
      <c r="AW497" s="263"/>
      <c r="AX497" s="263"/>
      <c r="AY497" s="263"/>
      <c r="AZ497" s="263"/>
      <c r="BA497" s="263"/>
      <c r="BB497" s="263"/>
      <c r="BC497" s="263"/>
      <c r="BD497" s="263"/>
      <c r="BE497" s="263"/>
      <c r="BF497" s="263"/>
      <c r="BG497" s="277"/>
      <c r="BH497" s="277"/>
      <c r="BI497" s="277"/>
      <c r="BJ497" s="277"/>
      <c r="BK497" s="277"/>
      <c r="BL497" s="277"/>
      <c r="BM497" s="277"/>
      <c r="BN497" s="277"/>
      <c r="BO497" s="277"/>
      <c r="BP497" s="277"/>
    </row>
    <row r="498" spans="1:68" s="275" customFormat="1" x14ac:dyDescent="0.2">
      <c r="A498" s="278"/>
      <c r="C498" s="277"/>
      <c r="D498" s="277"/>
      <c r="E498" s="277"/>
      <c r="F498" s="277"/>
      <c r="G498" s="277"/>
      <c r="H498" s="278"/>
      <c r="I498" s="277"/>
      <c r="J498" s="259"/>
      <c r="K498" s="259"/>
      <c r="L498" s="278"/>
      <c r="M498" s="278"/>
      <c r="N498" s="279"/>
      <c r="O498" s="279"/>
      <c r="P498" s="279"/>
      <c r="Q498" s="279"/>
      <c r="R498" s="279"/>
      <c r="S498" s="279"/>
      <c r="T498" s="279"/>
      <c r="U498" s="279"/>
      <c r="V498" s="278"/>
      <c r="W498" s="279"/>
      <c r="X498" s="279"/>
      <c r="Y498" s="279"/>
      <c r="Z498" s="279"/>
      <c r="AA498" s="279"/>
      <c r="AB498" s="279"/>
      <c r="AC498" s="279"/>
      <c r="AD498" s="279"/>
      <c r="AE498" s="279"/>
      <c r="AF498" s="278"/>
      <c r="AG498" s="278"/>
      <c r="AH498" s="278"/>
      <c r="AI498" s="278"/>
      <c r="AJ498" s="278"/>
      <c r="AK498" s="278"/>
      <c r="AL498" s="280"/>
      <c r="AM498" s="280"/>
      <c r="AN498" s="279"/>
      <c r="AO498" s="279"/>
      <c r="AP498" s="279"/>
      <c r="AQ498" s="279"/>
      <c r="AR498" s="277"/>
      <c r="AS498" s="277"/>
      <c r="AT498" s="263"/>
      <c r="AU498" s="263"/>
      <c r="AV498" s="263"/>
      <c r="AW498" s="263"/>
      <c r="AX498" s="263"/>
      <c r="AY498" s="263"/>
      <c r="AZ498" s="263"/>
      <c r="BA498" s="263"/>
      <c r="BB498" s="263"/>
      <c r="BC498" s="263"/>
      <c r="BD498" s="263"/>
      <c r="BE498" s="263"/>
      <c r="BF498" s="263"/>
      <c r="BG498" s="277"/>
      <c r="BH498" s="277"/>
      <c r="BI498" s="277"/>
      <c r="BJ498" s="277"/>
      <c r="BK498" s="277"/>
      <c r="BL498" s="277"/>
      <c r="BM498" s="277"/>
      <c r="BN498" s="277"/>
      <c r="BO498" s="277"/>
      <c r="BP498" s="277"/>
    </row>
    <row r="499" spans="1:68" s="275" customFormat="1" x14ac:dyDescent="0.2">
      <c r="A499" s="278"/>
      <c r="C499" s="277"/>
      <c r="D499" s="277"/>
      <c r="E499" s="277"/>
      <c r="F499" s="277"/>
      <c r="G499" s="277"/>
      <c r="H499" s="278"/>
      <c r="I499" s="277"/>
      <c r="J499" s="259"/>
      <c r="K499" s="259"/>
      <c r="L499" s="278"/>
      <c r="M499" s="278"/>
      <c r="N499" s="279"/>
      <c r="O499" s="279"/>
      <c r="P499" s="279"/>
      <c r="Q499" s="279"/>
      <c r="R499" s="279"/>
      <c r="S499" s="279"/>
      <c r="T499" s="279"/>
      <c r="U499" s="279"/>
      <c r="V499" s="278"/>
      <c r="W499" s="279"/>
      <c r="X499" s="279"/>
      <c r="Y499" s="279"/>
      <c r="Z499" s="279"/>
      <c r="AA499" s="279"/>
      <c r="AB499" s="279"/>
      <c r="AC499" s="279"/>
      <c r="AD499" s="279"/>
      <c r="AE499" s="279"/>
      <c r="AF499" s="278"/>
      <c r="AG499" s="278"/>
      <c r="AH499" s="278"/>
      <c r="AI499" s="278"/>
      <c r="AJ499" s="278"/>
      <c r="AK499" s="278"/>
      <c r="AL499" s="280"/>
      <c r="AM499" s="280"/>
      <c r="AN499" s="279"/>
      <c r="AO499" s="279"/>
      <c r="AP499" s="279"/>
      <c r="AQ499" s="279"/>
      <c r="AR499" s="277"/>
      <c r="AS499" s="277"/>
      <c r="AT499" s="263"/>
      <c r="AU499" s="263"/>
      <c r="AV499" s="263"/>
      <c r="AW499" s="263"/>
      <c r="AX499" s="263"/>
      <c r="AY499" s="263"/>
      <c r="AZ499" s="263"/>
      <c r="BA499" s="263"/>
      <c r="BB499" s="263"/>
      <c r="BC499" s="263"/>
      <c r="BD499" s="263"/>
      <c r="BE499" s="263"/>
      <c r="BF499" s="263"/>
      <c r="BG499" s="277"/>
      <c r="BH499" s="277"/>
      <c r="BI499" s="277"/>
      <c r="BJ499" s="277"/>
      <c r="BK499" s="277"/>
      <c r="BL499" s="277"/>
      <c r="BM499" s="277"/>
      <c r="BN499" s="277"/>
      <c r="BO499" s="277"/>
      <c r="BP499" s="277"/>
    </row>
    <row r="500" spans="1:68" s="275" customFormat="1" x14ac:dyDescent="0.2">
      <c r="A500" s="278"/>
      <c r="C500" s="277"/>
      <c r="D500" s="277"/>
      <c r="E500" s="277"/>
      <c r="F500" s="277"/>
      <c r="G500" s="277"/>
      <c r="H500" s="278"/>
      <c r="I500" s="277"/>
      <c r="J500" s="259"/>
      <c r="K500" s="259"/>
      <c r="L500" s="278"/>
      <c r="M500" s="278"/>
      <c r="N500" s="279"/>
      <c r="O500" s="279"/>
      <c r="P500" s="279"/>
      <c r="Q500" s="279"/>
      <c r="R500" s="279"/>
      <c r="S500" s="279"/>
      <c r="T500" s="279"/>
      <c r="U500" s="279"/>
      <c r="V500" s="278"/>
      <c r="W500" s="279"/>
      <c r="X500" s="279"/>
      <c r="Y500" s="279"/>
      <c r="Z500" s="279"/>
      <c r="AA500" s="279"/>
      <c r="AB500" s="279"/>
      <c r="AC500" s="279"/>
      <c r="AD500" s="279"/>
      <c r="AE500" s="279"/>
      <c r="AF500" s="278"/>
      <c r="AG500" s="278"/>
      <c r="AH500" s="278"/>
      <c r="AI500" s="278"/>
      <c r="AJ500" s="278"/>
      <c r="AK500" s="278"/>
      <c r="AL500" s="280"/>
      <c r="AM500" s="280"/>
      <c r="AN500" s="279"/>
      <c r="AO500" s="279"/>
      <c r="AP500" s="279"/>
      <c r="AQ500" s="279"/>
      <c r="AR500" s="277"/>
      <c r="AS500" s="277"/>
      <c r="AT500" s="263"/>
      <c r="AU500" s="263"/>
      <c r="AV500" s="263"/>
      <c r="AW500" s="263"/>
      <c r="AX500" s="263"/>
      <c r="AY500" s="263"/>
      <c r="AZ500" s="263"/>
      <c r="BA500" s="263"/>
      <c r="BB500" s="263"/>
      <c r="BC500" s="263"/>
      <c r="BD500" s="263"/>
      <c r="BE500" s="263"/>
      <c r="BF500" s="263"/>
      <c r="BG500" s="277"/>
      <c r="BH500" s="277"/>
      <c r="BI500" s="277"/>
      <c r="BJ500" s="277"/>
      <c r="BK500" s="277"/>
      <c r="BL500" s="277"/>
      <c r="BM500" s="277"/>
      <c r="BN500" s="277"/>
      <c r="BO500" s="277"/>
      <c r="BP500" s="277"/>
    </row>
    <row r="501" spans="1:68" s="275" customFormat="1" x14ac:dyDescent="0.2">
      <c r="A501" s="278"/>
      <c r="C501" s="277"/>
      <c r="D501" s="277"/>
      <c r="E501" s="277"/>
      <c r="F501" s="277"/>
      <c r="G501" s="277"/>
      <c r="H501" s="278"/>
      <c r="I501" s="277"/>
      <c r="J501" s="259"/>
      <c r="K501" s="259"/>
      <c r="L501" s="278"/>
      <c r="M501" s="278"/>
      <c r="N501" s="279"/>
      <c r="O501" s="279"/>
      <c r="P501" s="279"/>
      <c r="Q501" s="279"/>
      <c r="R501" s="279"/>
      <c r="S501" s="279"/>
      <c r="T501" s="279"/>
      <c r="U501" s="279"/>
      <c r="V501" s="278"/>
      <c r="W501" s="279"/>
      <c r="X501" s="279"/>
      <c r="Y501" s="279"/>
      <c r="Z501" s="279"/>
      <c r="AA501" s="279"/>
      <c r="AB501" s="279"/>
      <c r="AC501" s="279"/>
      <c r="AD501" s="279"/>
      <c r="AE501" s="279"/>
      <c r="AF501" s="278"/>
      <c r="AG501" s="278"/>
      <c r="AH501" s="278"/>
      <c r="AI501" s="278"/>
      <c r="AJ501" s="278"/>
      <c r="AK501" s="278"/>
      <c r="AL501" s="280"/>
      <c r="AM501" s="280"/>
      <c r="AN501" s="279"/>
      <c r="AO501" s="279"/>
      <c r="AP501" s="279"/>
      <c r="AQ501" s="279"/>
      <c r="AR501" s="277"/>
      <c r="AS501" s="277"/>
      <c r="AT501" s="263"/>
      <c r="AU501" s="263"/>
      <c r="AV501" s="263"/>
      <c r="AW501" s="263"/>
      <c r="AX501" s="263"/>
      <c r="AY501" s="263"/>
      <c r="AZ501" s="263"/>
      <c r="BA501" s="263"/>
      <c r="BB501" s="263"/>
      <c r="BC501" s="263"/>
      <c r="BD501" s="263"/>
      <c r="BE501" s="263"/>
      <c r="BF501" s="263"/>
      <c r="BG501" s="277"/>
      <c r="BH501" s="277"/>
      <c r="BI501" s="277"/>
      <c r="BJ501" s="277"/>
      <c r="BK501" s="277"/>
      <c r="BL501" s="277"/>
      <c r="BM501" s="277"/>
      <c r="BN501" s="277"/>
      <c r="BO501" s="277"/>
      <c r="BP501" s="277"/>
    </row>
    <row r="502" spans="1:68" s="275" customFormat="1" x14ac:dyDescent="0.2">
      <c r="A502" s="278"/>
      <c r="C502" s="277"/>
      <c r="D502" s="277"/>
      <c r="E502" s="277"/>
      <c r="F502" s="277"/>
      <c r="G502" s="277"/>
      <c r="H502" s="278"/>
      <c r="I502" s="277"/>
      <c r="J502" s="259"/>
      <c r="K502" s="259"/>
      <c r="L502" s="278"/>
      <c r="M502" s="278"/>
      <c r="N502" s="279"/>
      <c r="O502" s="279"/>
      <c r="P502" s="279"/>
      <c r="Q502" s="279"/>
      <c r="R502" s="279"/>
      <c r="S502" s="279"/>
      <c r="T502" s="279"/>
      <c r="U502" s="279"/>
      <c r="V502" s="278"/>
      <c r="W502" s="279"/>
      <c r="X502" s="279"/>
      <c r="Y502" s="279"/>
      <c r="Z502" s="279"/>
      <c r="AA502" s="279"/>
      <c r="AB502" s="279"/>
      <c r="AC502" s="279"/>
      <c r="AD502" s="279"/>
      <c r="AE502" s="279"/>
      <c r="AF502" s="278"/>
      <c r="AG502" s="278"/>
      <c r="AH502" s="278"/>
      <c r="AI502" s="278"/>
      <c r="AJ502" s="278"/>
      <c r="AK502" s="278"/>
      <c r="AL502" s="280"/>
      <c r="AM502" s="280"/>
      <c r="AN502" s="279"/>
      <c r="AO502" s="279"/>
      <c r="AP502" s="279"/>
      <c r="AQ502" s="279"/>
      <c r="AR502" s="277"/>
      <c r="AS502" s="277"/>
      <c r="AT502" s="263"/>
      <c r="AU502" s="263"/>
      <c r="AV502" s="263"/>
      <c r="AW502" s="263"/>
      <c r="AX502" s="263"/>
      <c r="AY502" s="263"/>
      <c r="AZ502" s="263"/>
      <c r="BA502" s="263"/>
      <c r="BB502" s="263"/>
      <c r="BC502" s="263"/>
      <c r="BD502" s="263"/>
      <c r="BE502" s="263"/>
      <c r="BF502" s="263"/>
      <c r="BG502" s="277"/>
      <c r="BH502" s="277"/>
      <c r="BI502" s="277"/>
      <c r="BJ502" s="277"/>
      <c r="BK502" s="277"/>
      <c r="BL502" s="277"/>
      <c r="BM502" s="277"/>
      <c r="BN502" s="277"/>
      <c r="BO502" s="277"/>
      <c r="BP502" s="277"/>
    </row>
    <row r="503" spans="1:68" s="275" customFormat="1" x14ac:dyDescent="0.2">
      <c r="A503" s="278"/>
      <c r="C503" s="277"/>
      <c r="D503" s="277"/>
      <c r="E503" s="277"/>
      <c r="F503" s="277"/>
      <c r="G503" s="277"/>
      <c r="H503" s="278"/>
      <c r="I503" s="277"/>
      <c r="J503" s="259"/>
      <c r="K503" s="259"/>
      <c r="L503" s="278"/>
      <c r="M503" s="278"/>
      <c r="N503" s="279"/>
      <c r="O503" s="279"/>
      <c r="P503" s="279"/>
      <c r="Q503" s="279"/>
      <c r="R503" s="279"/>
      <c r="S503" s="279"/>
      <c r="T503" s="279"/>
      <c r="U503" s="279"/>
      <c r="V503" s="278"/>
      <c r="W503" s="279"/>
      <c r="X503" s="279"/>
      <c r="Y503" s="279"/>
      <c r="Z503" s="279"/>
      <c r="AA503" s="279"/>
      <c r="AB503" s="279"/>
      <c r="AC503" s="279"/>
      <c r="AD503" s="279"/>
      <c r="AE503" s="279"/>
      <c r="AF503" s="278"/>
      <c r="AG503" s="278"/>
      <c r="AH503" s="278"/>
      <c r="AI503" s="278"/>
      <c r="AJ503" s="278"/>
      <c r="AK503" s="278"/>
      <c r="AL503" s="280"/>
      <c r="AM503" s="280"/>
      <c r="AN503" s="279"/>
      <c r="AO503" s="279"/>
      <c r="AP503" s="279"/>
      <c r="AQ503" s="279"/>
      <c r="AR503" s="277"/>
      <c r="AS503" s="277"/>
      <c r="AT503" s="263"/>
      <c r="AU503" s="263"/>
      <c r="AV503" s="263"/>
      <c r="AW503" s="263"/>
      <c r="AX503" s="263"/>
      <c r="AY503" s="263"/>
      <c r="AZ503" s="263"/>
      <c r="BA503" s="263"/>
      <c r="BB503" s="263"/>
      <c r="BC503" s="263"/>
      <c r="BD503" s="263"/>
      <c r="BE503" s="263"/>
      <c r="BF503" s="263"/>
      <c r="BG503" s="277"/>
      <c r="BH503" s="277"/>
      <c r="BI503" s="277"/>
      <c r="BJ503" s="277"/>
      <c r="BK503" s="277"/>
      <c r="BL503" s="277"/>
      <c r="BM503" s="277"/>
      <c r="BN503" s="277"/>
      <c r="BO503" s="277"/>
      <c r="BP503" s="277"/>
    </row>
    <row r="504" spans="1:68" s="275" customFormat="1" x14ac:dyDescent="0.2">
      <c r="A504" s="278"/>
      <c r="C504" s="277"/>
      <c r="D504" s="277"/>
      <c r="E504" s="277"/>
      <c r="F504" s="277"/>
      <c r="G504" s="277"/>
      <c r="H504" s="278"/>
      <c r="I504" s="277"/>
      <c r="J504" s="259"/>
      <c r="K504" s="259"/>
      <c r="L504" s="278"/>
      <c r="M504" s="278"/>
      <c r="N504" s="279"/>
      <c r="O504" s="279"/>
      <c r="P504" s="279"/>
      <c r="Q504" s="279"/>
      <c r="R504" s="279"/>
      <c r="S504" s="279"/>
      <c r="T504" s="279"/>
      <c r="U504" s="279"/>
      <c r="V504" s="278"/>
      <c r="W504" s="279"/>
      <c r="X504" s="279"/>
      <c r="Y504" s="279"/>
      <c r="Z504" s="279"/>
      <c r="AA504" s="279"/>
      <c r="AB504" s="279"/>
      <c r="AC504" s="279"/>
      <c r="AD504" s="279"/>
      <c r="AE504" s="279"/>
      <c r="AF504" s="278"/>
      <c r="AG504" s="278"/>
      <c r="AH504" s="278"/>
      <c r="AI504" s="278"/>
      <c r="AJ504" s="278"/>
      <c r="AK504" s="278"/>
      <c r="AL504" s="280"/>
      <c r="AM504" s="280"/>
      <c r="AN504" s="279"/>
      <c r="AO504" s="279"/>
      <c r="AP504" s="279"/>
      <c r="AQ504" s="279"/>
      <c r="AR504" s="277"/>
      <c r="AS504" s="277"/>
      <c r="AT504" s="263"/>
      <c r="AU504" s="263"/>
      <c r="AV504" s="263"/>
      <c r="AW504" s="263"/>
      <c r="AX504" s="263"/>
      <c r="AY504" s="263"/>
      <c r="AZ504" s="263"/>
      <c r="BA504" s="263"/>
      <c r="BB504" s="263"/>
      <c r="BC504" s="263"/>
      <c r="BD504" s="263"/>
      <c r="BE504" s="263"/>
      <c r="BF504" s="263"/>
      <c r="BG504" s="277"/>
      <c r="BH504" s="277"/>
      <c r="BI504" s="277"/>
      <c r="BJ504" s="277"/>
      <c r="BK504" s="277"/>
      <c r="BL504" s="277"/>
      <c r="BM504" s="277"/>
      <c r="BN504" s="277"/>
      <c r="BO504" s="277"/>
      <c r="BP504" s="277"/>
    </row>
    <row r="505" spans="1:68" s="275" customFormat="1" x14ac:dyDescent="0.2">
      <c r="A505" s="278"/>
      <c r="C505" s="277"/>
      <c r="D505" s="277"/>
      <c r="E505" s="277"/>
      <c r="F505" s="277"/>
      <c r="G505" s="277"/>
      <c r="H505" s="278"/>
      <c r="I505" s="277"/>
      <c r="J505" s="259"/>
      <c r="K505" s="259"/>
      <c r="L505" s="278"/>
      <c r="M505" s="278"/>
      <c r="N505" s="279"/>
      <c r="O505" s="279"/>
      <c r="P505" s="279"/>
      <c r="Q505" s="279"/>
      <c r="R505" s="279"/>
      <c r="S505" s="279"/>
      <c r="T505" s="279"/>
      <c r="U505" s="279"/>
      <c r="V505" s="278"/>
      <c r="W505" s="279"/>
      <c r="X505" s="279"/>
      <c r="Y505" s="279"/>
      <c r="Z505" s="279"/>
      <c r="AA505" s="279"/>
      <c r="AB505" s="279"/>
      <c r="AC505" s="279"/>
      <c r="AD505" s="279"/>
      <c r="AE505" s="279"/>
      <c r="AF505" s="278"/>
      <c r="AG505" s="278"/>
      <c r="AH505" s="278"/>
      <c r="AI505" s="278"/>
      <c r="AJ505" s="278"/>
      <c r="AK505" s="278"/>
      <c r="AL505" s="280"/>
      <c r="AM505" s="280"/>
      <c r="AN505" s="279"/>
      <c r="AO505" s="279"/>
      <c r="AP505" s="279"/>
      <c r="AQ505" s="279"/>
      <c r="AR505" s="277"/>
      <c r="AS505" s="277"/>
      <c r="AT505" s="263"/>
      <c r="AU505" s="263"/>
      <c r="AV505" s="263"/>
      <c r="AW505" s="263"/>
      <c r="AX505" s="263"/>
      <c r="AY505" s="263"/>
      <c r="AZ505" s="263"/>
      <c r="BA505" s="263"/>
      <c r="BB505" s="263"/>
      <c r="BC505" s="263"/>
      <c r="BD505" s="263"/>
      <c r="BE505" s="263"/>
      <c r="BF505" s="263"/>
      <c r="BG505" s="277"/>
      <c r="BH505" s="277"/>
      <c r="BI505" s="277"/>
      <c r="BJ505" s="277"/>
      <c r="BK505" s="277"/>
      <c r="BL505" s="277"/>
      <c r="BM505" s="277"/>
      <c r="BN505" s="277"/>
      <c r="BO505" s="277"/>
      <c r="BP505" s="277"/>
    </row>
    <row r="506" spans="1:68" s="275" customFormat="1" x14ac:dyDescent="0.2">
      <c r="A506" s="278"/>
      <c r="C506" s="277"/>
      <c r="D506" s="277"/>
      <c r="E506" s="277"/>
      <c r="F506" s="277"/>
      <c r="G506" s="277"/>
      <c r="H506" s="278"/>
      <c r="I506" s="277"/>
      <c r="J506" s="259"/>
      <c r="K506" s="259"/>
      <c r="L506" s="278"/>
      <c r="M506" s="278"/>
      <c r="N506" s="279"/>
      <c r="O506" s="279"/>
      <c r="P506" s="279"/>
      <c r="Q506" s="279"/>
      <c r="R506" s="279"/>
      <c r="S506" s="279"/>
      <c r="T506" s="279"/>
      <c r="U506" s="279"/>
      <c r="V506" s="278"/>
      <c r="W506" s="279"/>
      <c r="X506" s="279"/>
      <c r="Y506" s="279"/>
      <c r="Z506" s="279"/>
      <c r="AA506" s="279"/>
      <c r="AB506" s="279"/>
      <c r="AC506" s="279"/>
      <c r="AD506" s="279"/>
      <c r="AE506" s="279"/>
      <c r="AF506" s="278"/>
      <c r="AG506" s="278"/>
      <c r="AH506" s="278"/>
      <c r="AI506" s="278"/>
      <c r="AJ506" s="278"/>
      <c r="AK506" s="278"/>
      <c r="AL506" s="280"/>
      <c r="AM506" s="280"/>
      <c r="AN506" s="279"/>
      <c r="AO506" s="279"/>
      <c r="AP506" s="279"/>
      <c r="AQ506" s="279"/>
      <c r="AR506" s="277"/>
      <c r="AS506" s="277"/>
      <c r="AT506" s="263"/>
      <c r="AU506" s="263"/>
      <c r="AV506" s="263"/>
      <c r="AW506" s="263"/>
      <c r="AX506" s="263"/>
      <c r="AY506" s="263"/>
      <c r="AZ506" s="263"/>
      <c r="BA506" s="263"/>
      <c r="BB506" s="263"/>
      <c r="BC506" s="263"/>
      <c r="BD506" s="263"/>
      <c r="BE506" s="263"/>
      <c r="BF506" s="263"/>
      <c r="BG506" s="277"/>
      <c r="BH506" s="277"/>
      <c r="BI506" s="277"/>
      <c r="BJ506" s="277"/>
      <c r="BK506" s="277"/>
      <c r="BL506" s="277"/>
      <c r="BM506" s="277"/>
      <c r="BN506" s="277"/>
      <c r="BO506" s="277"/>
      <c r="BP506" s="277"/>
    </row>
    <row r="507" spans="1:68" s="275" customFormat="1" x14ac:dyDescent="0.2">
      <c r="A507" s="278"/>
      <c r="C507" s="277"/>
      <c r="D507" s="277"/>
      <c r="E507" s="277"/>
      <c r="F507" s="277"/>
      <c r="G507" s="277"/>
      <c r="H507" s="278"/>
      <c r="I507" s="277"/>
      <c r="J507" s="259"/>
      <c r="K507" s="259"/>
      <c r="L507" s="278"/>
      <c r="M507" s="278"/>
      <c r="N507" s="279"/>
      <c r="O507" s="279"/>
      <c r="P507" s="279"/>
      <c r="Q507" s="279"/>
      <c r="R507" s="279"/>
      <c r="S507" s="279"/>
      <c r="T507" s="279"/>
      <c r="U507" s="279"/>
      <c r="V507" s="278"/>
      <c r="W507" s="279"/>
      <c r="X507" s="279"/>
      <c r="Y507" s="279"/>
      <c r="Z507" s="279"/>
      <c r="AA507" s="279"/>
      <c r="AB507" s="279"/>
      <c r="AC507" s="279"/>
      <c r="AD507" s="279"/>
      <c r="AE507" s="279"/>
      <c r="AF507" s="278"/>
      <c r="AG507" s="278"/>
      <c r="AH507" s="278"/>
      <c r="AI507" s="278"/>
      <c r="AJ507" s="278"/>
      <c r="AK507" s="278"/>
      <c r="AL507" s="280"/>
      <c r="AM507" s="280"/>
      <c r="AN507" s="279"/>
      <c r="AO507" s="279"/>
      <c r="AP507" s="279"/>
      <c r="AQ507" s="279"/>
      <c r="AR507" s="277"/>
      <c r="AS507" s="277"/>
      <c r="AT507" s="263"/>
      <c r="AU507" s="263"/>
      <c r="AV507" s="263"/>
      <c r="AW507" s="263"/>
      <c r="AX507" s="263"/>
      <c r="AY507" s="263"/>
      <c r="AZ507" s="263"/>
      <c r="BA507" s="263"/>
      <c r="BB507" s="263"/>
      <c r="BC507" s="263"/>
      <c r="BD507" s="263"/>
      <c r="BE507" s="263"/>
      <c r="BF507" s="263"/>
      <c r="BG507" s="277"/>
      <c r="BH507" s="277"/>
      <c r="BI507" s="277"/>
      <c r="BJ507" s="277"/>
      <c r="BK507" s="277"/>
      <c r="BL507" s="277"/>
      <c r="BM507" s="277"/>
      <c r="BN507" s="277"/>
      <c r="BO507" s="277"/>
      <c r="BP507" s="277"/>
    </row>
    <row r="508" spans="1:68" s="275" customFormat="1" x14ac:dyDescent="0.2">
      <c r="A508" s="278"/>
      <c r="C508" s="277"/>
      <c r="D508" s="277"/>
      <c r="E508" s="277"/>
      <c r="F508" s="277"/>
      <c r="G508" s="277"/>
      <c r="H508" s="278"/>
      <c r="I508" s="277"/>
      <c r="J508" s="259"/>
      <c r="K508" s="259"/>
      <c r="L508" s="278"/>
      <c r="M508" s="278"/>
      <c r="N508" s="279"/>
      <c r="O508" s="279"/>
      <c r="P508" s="279"/>
      <c r="Q508" s="279"/>
      <c r="R508" s="279"/>
      <c r="S508" s="279"/>
      <c r="T508" s="279"/>
      <c r="U508" s="279"/>
      <c r="V508" s="278"/>
      <c r="W508" s="279"/>
      <c r="X508" s="279"/>
      <c r="Y508" s="279"/>
      <c r="Z508" s="279"/>
      <c r="AA508" s="279"/>
      <c r="AB508" s="279"/>
      <c r="AC508" s="279"/>
      <c r="AD508" s="279"/>
      <c r="AE508" s="279"/>
      <c r="AF508" s="278"/>
      <c r="AG508" s="278"/>
      <c r="AH508" s="278"/>
      <c r="AI508" s="278"/>
      <c r="AJ508" s="278"/>
      <c r="AK508" s="278"/>
      <c r="AL508" s="280"/>
      <c r="AM508" s="280"/>
      <c r="AN508" s="279"/>
      <c r="AO508" s="279"/>
      <c r="AP508" s="279"/>
      <c r="AQ508" s="279"/>
      <c r="AR508" s="277"/>
      <c r="AS508" s="277"/>
      <c r="AT508" s="263"/>
      <c r="AU508" s="263"/>
      <c r="AV508" s="263"/>
      <c r="AW508" s="263"/>
      <c r="AX508" s="263"/>
      <c r="AY508" s="263"/>
      <c r="AZ508" s="263"/>
      <c r="BA508" s="263"/>
      <c r="BB508" s="263"/>
      <c r="BC508" s="263"/>
      <c r="BD508" s="263"/>
      <c r="BE508" s="263"/>
      <c r="BF508" s="263"/>
      <c r="BG508" s="277"/>
      <c r="BH508" s="277"/>
      <c r="BI508" s="277"/>
      <c r="BJ508" s="277"/>
      <c r="BK508" s="277"/>
      <c r="BL508" s="277"/>
      <c r="BM508" s="277"/>
      <c r="BN508" s="277"/>
      <c r="BO508" s="277"/>
      <c r="BP508" s="277"/>
    </row>
    <row r="509" spans="1:68" s="275" customFormat="1" x14ac:dyDescent="0.2">
      <c r="A509" s="278"/>
      <c r="C509" s="277"/>
      <c r="D509" s="277"/>
      <c r="E509" s="277"/>
      <c r="F509" s="277"/>
      <c r="G509" s="277"/>
      <c r="H509" s="278"/>
      <c r="I509" s="277"/>
      <c r="J509" s="259"/>
      <c r="K509" s="259"/>
      <c r="L509" s="278"/>
      <c r="M509" s="278"/>
      <c r="N509" s="279"/>
      <c r="O509" s="279"/>
      <c r="P509" s="279"/>
      <c r="Q509" s="279"/>
      <c r="R509" s="279"/>
      <c r="S509" s="279"/>
      <c r="T509" s="279"/>
      <c r="U509" s="279"/>
      <c r="V509" s="278"/>
      <c r="W509" s="279"/>
      <c r="X509" s="279"/>
      <c r="Y509" s="279"/>
      <c r="Z509" s="279"/>
      <c r="AA509" s="279"/>
      <c r="AB509" s="279"/>
      <c r="AC509" s="279"/>
      <c r="AD509" s="279"/>
      <c r="AE509" s="279"/>
      <c r="AF509" s="278"/>
      <c r="AG509" s="278"/>
      <c r="AH509" s="278"/>
      <c r="AI509" s="278"/>
      <c r="AJ509" s="278"/>
      <c r="AK509" s="278"/>
      <c r="AL509" s="280"/>
      <c r="AM509" s="280"/>
      <c r="AN509" s="279"/>
      <c r="AO509" s="279"/>
      <c r="AP509" s="279"/>
      <c r="AQ509" s="279"/>
      <c r="AR509" s="277"/>
      <c r="AS509" s="277"/>
      <c r="AT509" s="263"/>
      <c r="AU509" s="263"/>
      <c r="AV509" s="263"/>
      <c r="AW509" s="263"/>
      <c r="AX509" s="263"/>
      <c r="AY509" s="263"/>
      <c r="AZ509" s="263"/>
      <c r="BA509" s="263"/>
      <c r="BB509" s="263"/>
      <c r="BC509" s="263"/>
      <c r="BD509" s="263"/>
      <c r="BE509" s="263"/>
      <c r="BF509" s="263"/>
      <c r="BG509" s="277"/>
      <c r="BH509" s="277"/>
      <c r="BI509" s="277"/>
      <c r="BJ509" s="277"/>
      <c r="BK509" s="277"/>
      <c r="BL509" s="277"/>
      <c r="BM509" s="277"/>
      <c r="BN509" s="277"/>
      <c r="BO509" s="277"/>
      <c r="BP509" s="277"/>
    </row>
    <row r="510" spans="1:68" s="275" customFormat="1" x14ac:dyDescent="0.2">
      <c r="A510" s="278"/>
      <c r="C510" s="277"/>
      <c r="D510" s="277"/>
      <c r="E510" s="277"/>
      <c r="F510" s="277"/>
      <c r="G510" s="277"/>
      <c r="H510" s="278"/>
      <c r="I510" s="277"/>
      <c r="J510" s="259"/>
      <c r="K510" s="259"/>
      <c r="L510" s="278"/>
      <c r="M510" s="278"/>
      <c r="N510" s="279"/>
      <c r="O510" s="279"/>
      <c r="P510" s="279"/>
      <c r="Q510" s="279"/>
      <c r="R510" s="279"/>
      <c r="S510" s="279"/>
      <c r="T510" s="279"/>
      <c r="U510" s="279"/>
      <c r="V510" s="278"/>
      <c r="W510" s="279"/>
      <c r="X510" s="279"/>
      <c r="Y510" s="279"/>
      <c r="Z510" s="279"/>
      <c r="AA510" s="279"/>
      <c r="AB510" s="279"/>
      <c r="AC510" s="279"/>
      <c r="AD510" s="279"/>
      <c r="AE510" s="279"/>
      <c r="AF510" s="278"/>
      <c r="AG510" s="278"/>
      <c r="AH510" s="278"/>
      <c r="AI510" s="278"/>
      <c r="AJ510" s="278"/>
      <c r="AK510" s="278"/>
      <c r="AL510" s="280"/>
      <c r="AM510" s="280"/>
      <c r="AN510" s="279"/>
      <c r="AO510" s="279"/>
      <c r="AP510" s="279"/>
      <c r="AQ510" s="279"/>
      <c r="AR510" s="277"/>
      <c r="AS510" s="277"/>
      <c r="AT510" s="263"/>
      <c r="AU510" s="263"/>
      <c r="AV510" s="263"/>
      <c r="AW510" s="263"/>
      <c r="AX510" s="263"/>
      <c r="AY510" s="263"/>
      <c r="AZ510" s="263"/>
      <c r="BA510" s="263"/>
      <c r="BB510" s="263"/>
      <c r="BC510" s="263"/>
      <c r="BD510" s="263"/>
      <c r="BE510" s="263"/>
      <c r="BF510" s="263"/>
      <c r="BG510" s="277"/>
      <c r="BH510" s="277"/>
      <c r="BI510" s="277"/>
      <c r="BJ510" s="277"/>
      <c r="BK510" s="277"/>
      <c r="BL510" s="277"/>
      <c r="BM510" s="277"/>
      <c r="BN510" s="277"/>
      <c r="BO510" s="277"/>
      <c r="BP510" s="277"/>
    </row>
    <row r="511" spans="1:68" s="275" customFormat="1" x14ac:dyDescent="0.2">
      <c r="A511" s="278"/>
      <c r="C511" s="277"/>
      <c r="D511" s="277"/>
      <c r="E511" s="277"/>
      <c r="F511" s="277"/>
      <c r="G511" s="277"/>
      <c r="H511" s="278"/>
      <c r="I511" s="277"/>
      <c r="J511" s="259"/>
      <c r="K511" s="259"/>
      <c r="L511" s="278"/>
      <c r="M511" s="278"/>
      <c r="N511" s="279"/>
      <c r="O511" s="279"/>
      <c r="P511" s="279"/>
      <c r="Q511" s="279"/>
      <c r="R511" s="279"/>
      <c r="S511" s="279"/>
      <c r="T511" s="279"/>
      <c r="U511" s="279"/>
      <c r="V511" s="278"/>
      <c r="W511" s="279"/>
      <c r="X511" s="279"/>
      <c r="Y511" s="279"/>
      <c r="Z511" s="279"/>
      <c r="AA511" s="279"/>
      <c r="AB511" s="279"/>
      <c r="AC511" s="279"/>
      <c r="AD511" s="279"/>
      <c r="AE511" s="279"/>
      <c r="AF511" s="278"/>
      <c r="AG511" s="278"/>
      <c r="AH511" s="278"/>
      <c r="AI511" s="278"/>
      <c r="AJ511" s="278"/>
      <c r="AK511" s="278"/>
      <c r="AL511" s="280"/>
      <c r="AM511" s="280"/>
      <c r="AN511" s="279"/>
      <c r="AO511" s="279"/>
      <c r="AP511" s="279"/>
      <c r="AQ511" s="279"/>
      <c r="AR511" s="277"/>
      <c r="AS511" s="277"/>
      <c r="AT511" s="263"/>
      <c r="AU511" s="263"/>
      <c r="AV511" s="263"/>
      <c r="AW511" s="263"/>
      <c r="AX511" s="263"/>
      <c r="AY511" s="263"/>
      <c r="AZ511" s="263"/>
      <c r="BA511" s="263"/>
      <c r="BB511" s="263"/>
      <c r="BC511" s="263"/>
      <c r="BD511" s="263"/>
      <c r="BE511" s="263"/>
      <c r="BF511" s="263"/>
      <c r="BG511" s="277"/>
      <c r="BH511" s="277"/>
      <c r="BI511" s="277"/>
      <c r="BJ511" s="277"/>
      <c r="BK511" s="277"/>
      <c r="BL511" s="277"/>
      <c r="BM511" s="277"/>
      <c r="BN511" s="277"/>
      <c r="BO511" s="277"/>
      <c r="BP511" s="277"/>
    </row>
    <row r="512" spans="1:68" s="275" customFormat="1" x14ac:dyDescent="0.2">
      <c r="A512" s="278"/>
      <c r="C512" s="277"/>
      <c r="D512" s="277"/>
      <c r="E512" s="277"/>
      <c r="F512" s="277"/>
      <c r="G512" s="277"/>
      <c r="H512" s="278"/>
      <c r="I512" s="277"/>
      <c r="J512" s="259"/>
      <c r="K512" s="259"/>
      <c r="L512" s="278"/>
      <c r="M512" s="278"/>
      <c r="N512" s="279"/>
      <c r="O512" s="279"/>
      <c r="P512" s="279"/>
      <c r="Q512" s="279"/>
      <c r="R512" s="279"/>
      <c r="S512" s="279"/>
      <c r="T512" s="279"/>
      <c r="U512" s="279"/>
      <c r="V512" s="278"/>
      <c r="W512" s="279"/>
      <c r="X512" s="279"/>
      <c r="Y512" s="279"/>
      <c r="Z512" s="279"/>
      <c r="AA512" s="279"/>
      <c r="AB512" s="279"/>
      <c r="AC512" s="279"/>
      <c r="AD512" s="279"/>
      <c r="AE512" s="279"/>
      <c r="AF512" s="278"/>
      <c r="AG512" s="278"/>
      <c r="AH512" s="278"/>
      <c r="AI512" s="278"/>
      <c r="AJ512" s="278"/>
      <c r="AK512" s="278"/>
      <c r="AL512" s="280"/>
      <c r="AM512" s="280"/>
      <c r="AN512" s="279"/>
      <c r="AO512" s="279"/>
      <c r="AP512" s="279"/>
      <c r="AQ512" s="279"/>
      <c r="AR512" s="277"/>
      <c r="AS512" s="277"/>
      <c r="AT512" s="263"/>
      <c r="AU512" s="263"/>
      <c r="AV512" s="263"/>
      <c r="AW512" s="263"/>
      <c r="AX512" s="263"/>
      <c r="AY512" s="263"/>
      <c r="AZ512" s="263"/>
      <c r="BA512" s="263"/>
      <c r="BB512" s="263"/>
      <c r="BC512" s="263"/>
      <c r="BD512" s="263"/>
      <c r="BE512" s="263"/>
      <c r="BF512" s="263"/>
      <c r="BG512" s="277"/>
      <c r="BH512" s="277"/>
      <c r="BI512" s="277"/>
      <c r="BJ512" s="277"/>
      <c r="BK512" s="277"/>
      <c r="BL512" s="277"/>
      <c r="BM512" s="277"/>
      <c r="BN512" s="277"/>
      <c r="BO512" s="277"/>
      <c r="BP512" s="277"/>
    </row>
    <row r="513" spans="1:68" s="275" customFormat="1" x14ac:dyDescent="0.2">
      <c r="A513" s="278"/>
      <c r="C513" s="277"/>
      <c r="D513" s="277"/>
      <c r="E513" s="277"/>
      <c r="F513" s="277"/>
      <c r="G513" s="277"/>
      <c r="H513" s="278"/>
      <c r="I513" s="277"/>
      <c r="J513" s="259"/>
      <c r="K513" s="259"/>
      <c r="L513" s="278"/>
      <c r="M513" s="278"/>
      <c r="N513" s="279"/>
      <c r="O513" s="279"/>
      <c r="P513" s="279"/>
      <c r="Q513" s="279"/>
      <c r="R513" s="279"/>
      <c r="S513" s="279"/>
      <c r="T513" s="279"/>
      <c r="U513" s="279"/>
      <c r="V513" s="278"/>
      <c r="W513" s="279"/>
      <c r="X513" s="279"/>
      <c r="Y513" s="279"/>
      <c r="Z513" s="279"/>
      <c r="AA513" s="279"/>
      <c r="AB513" s="279"/>
      <c r="AC513" s="279"/>
      <c r="AD513" s="279"/>
      <c r="AE513" s="279"/>
      <c r="AF513" s="278"/>
      <c r="AG513" s="278"/>
      <c r="AH513" s="278"/>
      <c r="AI513" s="278"/>
      <c r="AJ513" s="278"/>
      <c r="AK513" s="278"/>
      <c r="AL513" s="280"/>
      <c r="AM513" s="280"/>
      <c r="AN513" s="279"/>
      <c r="AO513" s="279"/>
      <c r="AP513" s="279"/>
      <c r="AQ513" s="279"/>
      <c r="AR513" s="277"/>
      <c r="AS513" s="277"/>
      <c r="AT513" s="263"/>
      <c r="AU513" s="263"/>
      <c r="AV513" s="263"/>
      <c r="AW513" s="263"/>
      <c r="AX513" s="263"/>
      <c r="AY513" s="263"/>
      <c r="AZ513" s="263"/>
      <c r="BA513" s="263"/>
      <c r="BB513" s="263"/>
      <c r="BC513" s="263"/>
      <c r="BD513" s="263"/>
      <c r="BE513" s="263"/>
      <c r="BF513" s="263"/>
      <c r="BG513" s="277"/>
      <c r="BH513" s="277"/>
      <c r="BI513" s="277"/>
      <c r="BJ513" s="277"/>
      <c r="BK513" s="277"/>
      <c r="BL513" s="277"/>
      <c r="BM513" s="277"/>
      <c r="BN513" s="277"/>
      <c r="BO513" s="277"/>
      <c r="BP513" s="277"/>
    </row>
    <row r="514" spans="1:68" s="275" customFormat="1" x14ac:dyDescent="0.2">
      <c r="A514" s="278"/>
      <c r="C514" s="277"/>
      <c r="D514" s="277"/>
      <c r="E514" s="277"/>
      <c r="F514" s="277"/>
      <c r="G514" s="277"/>
      <c r="H514" s="278"/>
      <c r="I514" s="277"/>
      <c r="J514" s="259"/>
      <c r="K514" s="259"/>
      <c r="L514" s="278"/>
      <c r="M514" s="278"/>
      <c r="N514" s="279"/>
      <c r="O514" s="279"/>
      <c r="P514" s="279"/>
      <c r="Q514" s="279"/>
      <c r="R514" s="279"/>
      <c r="S514" s="279"/>
      <c r="T514" s="279"/>
      <c r="U514" s="279"/>
      <c r="V514" s="278"/>
      <c r="W514" s="279"/>
      <c r="X514" s="279"/>
      <c r="Y514" s="279"/>
      <c r="Z514" s="279"/>
      <c r="AA514" s="279"/>
      <c r="AB514" s="279"/>
      <c r="AC514" s="279"/>
      <c r="AD514" s="279"/>
      <c r="AE514" s="279"/>
      <c r="AF514" s="278"/>
      <c r="AG514" s="278"/>
      <c r="AH514" s="278"/>
      <c r="AI514" s="278"/>
      <c r="AJ514" s="278"/>
      <c r="AK514" s="278"/>
      <c r="AL514" s="280"/>
      <c r="AM514" s="280"/>
      <c r="AN514" s="279"/>
      <c r="AO514" s="279"/>
      <c r="AP514" s="279"/>
      <c r="AQ514" s="279"/>
      <c r="AR514" s="277"/>
      <c r="AS514" s="277"/>
      <c r="AT514" s="263"/>
      <c r="AU514" s="263"/>
      <c r="AV514" s="263"/>
      <c r="AW514" s="263"/>
      <c r="AX514" s="263"/>
      <c r="AY514" s="263"/>
      <c r="AZ514" s="263"/>
      <c r="BA514" s="263"/>
      <c r="BB514" s="263"/>
      <c r="BC514" s="263"/>
      <c r="BD514" s="263"/>
      <c r="BE514" s="263"/>
      <c r="BF514" s="263"/>
      <c r="BG514" s="277"/>
      <c r="BH514" s="277"/>
      <c r="BI514" s="277"/>
      <c r="BJ514" s="277"/>
      <c r="BK514" s="277"/>
      <c r="BL514" s="277"/>
      <c r="BM514" s="277"/>
      <c r="BN514" s="277"/>
      <c r="BO514" s="277"/>
      <c r="BP514" s="277"/>
    </row>
    <row r="515" spans="1:68" s="275" customFormat="1" x14ac:dyDescent="0.2">
      <c r="A515" s="278"/>
      <c r="C515" s="277"/>
      <c r="D515" s="277"/>
      <c r="E515" s="277"/>
      <c r="F515" s="277"/>
      <c r="G515" s="277"/>
      <c r="H515" s="278"/>
      <c r="I515" s="277"/>
      <c r="J515" s="259"/>
      <c r="K515" s="259"/>
      <c r="L515" s="278"/>
      <c r="M515" s="278"/>
      <c r="N515" s="279"/>
      <c r="O515" s="279"/>
      <c r="P515" s="279"/>
      <c r="Q515" s="279"/>
      <c r="R515" s="279"/>
      <c r="S515" s="279"/>
      <c r="T515" s="279"/>
      <c r="U515" s="279"/>
      <c r="V515" s="278"/>
      <c r="W515" s="279"/>
      <c r="X515" s="279"/>
      <c r="Y515" s="279"/>
      <c r="Z515" s="279"/>
      <c r="AA515" s="279"/>
      <c r="AB515" s="279"/>
      <c r="AC515" s="279"/>
      <c r="AD515" s="279"/>
      <c r="AE515" s="279"/>
      <c r="AF515" s="278"/>
      <c r="AG515" s="278"/>
      <c r="AH515" s="278"/>
      <c r="AI515" s="278"/>
      <c r="AJ515" s="278"/>
      <c r="AK515" s="278"/>
      <c r="AL515" s="280"/>
      <c r="AM515" s="280"/>
      <c r="AN515" s="279"/>
      <c r="AO515" s="279"/>
      <c r="AP515" s="279"/>
      <c r="AQ515" s="279"/>
      <c r="AR515" s="277"/>
      <c r="AS515" s="277"/>
      <c r="AT515" s="263"/>
      <c r="AU515" s="263"/>
      <c r="AV515" s="263"/>
      <c r="AW515" s="263"/>
      <c r="AX515" s="263"/>
      <c r="AY515" s="263"/>
      <c r="AZ515" s="263"/>
      <c r="BA515" s="263"/>
      <c r="BB515" s="263"/>
      <c r="BC515" s="263"/>
      <c r="BD515" s="263"/>
      <c r="BE515" s="263"/>
      <c r="BF515" s="263"/>
      <c r="BG515" s="277"/>
      <c r="BH515" s="277"/>
      <c r="BI515" s="277"/>
      <c r="BJ515" s="277"/>
      <c r="BK515" s="277"/>
      <c r="BL515" s="277"/>
      <c r="BM515" s="277"/>
      <c r="BN515" s="277"/>
      <c r="BO515" s="277"/>
      <c r="BP515" s="277"/>
    </row>
    <row r="516" spans="1:68" s="275" customFormat="1" x14ac:dyDescent="0.2">
      <c r="A516" s="278"/>
      <c r="C516" s="277"/>
      <c r="D516" s="277"/>
      <c r="E516" s="277"/>
      <c r="F516" s="277"/>
      <c r="G516" s="277"/>
      <c r="H516" s="278"/>
      <c r="I516" s="277"/>
      <c r="J516" s="259"/>
      <c r="K516" s="259"/>
      <c r="L516" s="278"/>
      <c r="M516" s="278"/>
      <c r="N516" s="279"/>
      <c r="O516" s="279"/>
      <c r="P516" s="279"/>
      <c r="Q516" s="279"/>
      <c r="R516" s="279"/>
      <c r="S516" s="279"/>
      <c r="T516" s="279"/>
      <c r="U516" s="279"/>
      <c r="V516" s="278"/>
      <c r="W516" s="279"/>
      <c r="X516" s="279"/>
      <c r="Y516" s="279"/>
      <c r="Z516" s="279"/>
      <c r="AA516" s="279"/>
      <c r="AB516" s="279"/>
      <c r="AC516" s="279"/>
      <c r="AD516" s="279"/>
      <c r="AE516" s="279"/>
      <c r="AF516" s="278"/>
      <c r="AG516" s="278"/>
      <c r="AH516" s="278"/>
      <c r="AI516" s="278"/>
      <c r="AJ516" s="278"/>
      <c r="AK516" s="278"/>
      <c r="AL516" s="280"/>
      <c r="AM516" s="280"/>
      <c r="AN516" s="279"/>
      <c r="AO516" s="279"/>
      <c r="AP516" s="279"/>
      <c r="AQ516" s="279"/>
      <c r="AR516" s="277"/>
      <c r="AS516" s="277"/>
      <c r="AT516" s="263"/>
      <c r="AU516" s="263"/>
      <c r="AV516" s="263"/>
      <c r="AW516" s="263"/>
      <c r="AX516" s="263"/>
      <c r="AY516" s="263"/>
      <c r="AZ516" s="263"/>
      <c r="BA516" s="263"/>
      <c r="BB516" s="263"/>
      <c r="BC516" s="263"/>
      <c r="BD516" s="263"/>
      <c r="BE516" s="263"/>
      <c r="BF516" s="263"/>
      <c r="BG516" s="277"/>
      <c r="BH516" s="277"/>
      <c r="BI516" s="277"/>
      <c r="BJ516" s="277"/>
      <c r="BK516" s="277"/>
      <c r="BL516" s="277"/>
      <c r="BM516" s="277"/>
      <c r="BN516" s="277"/>
      <c r="BO516" s="277"/>
      <c r="BP516" s="277"/>
    </row>
    <row r="517" spans="1:68" s="275" customFormat="1" x14ac:dyDescent="0.2">
      <c r="A517" s="278"/>
      <c r="C517" s="277"/>
      <c r="D517" s="277"/>
      <c r="E517" s="277"/>
      <c r="F517" s="277"/>
      <c r="G517" s="277"/>
      <c r="H517" s="278"/>
      <c r="I517" s="277"/>
      <c r="J517" s="259"/>
      <c r="K517" s="259"/>
      <c r="L517" s="278"/>
      <c r="M517" s="278"/>
      <c r="N517" s="279"/>
      <c r="O517" s="279"/>
      <c r="P517" s="279"/>
      <c r="Q517" s="279"/>
      <c r="R517" s="279"/>
      <c r="S517" s="279"/>
      <c r="T517" s="279"/>
      <c r="U517" s="279"/>
      <c r="V517" s="278"/>
      <c r="W517" s="279"/>
      <c r="X517" s="279"/>
      <c r="Y517" s="279"/>
      <c r="Z517" s="279"/>
      <c r="AA517" s="279"/>
      <c r="AB517" s="279"/>
      <c r="AC517" s="279"/>
      <c r="AD517" s="279"/>
      <c r="AE517" s="279"/>
      <c r="AF517" s="278"/>
      <c r="AG517" s="278"/>
      <c r="AH517" s="278"/>
      <c r="AI517" s="278"/>
      <c r="AJ517" s="278"/>
      <c r="AK517" s="278"/>
      <c r="AL517" s="280"/>
      <c r="AM517" s="280"/>
      <c r="AN517" s="279"/>
      <c r="AO517" s="279"/>
      <c r="AP517" s="279"/>
      <c r="AQ517" s="279"/>
      <c r="AR517" s="277"/>
      <c r="AS517" s="277"/>
      <c r="AT517" s="263"/>
      <c r="AU517" s="263"/>
      <c r="AV517" s="263"/>
      <c r="AW517" s="263"/>
      <c r="AX517" s="263"/>
      <c r="AY517" s="263"/>
      <c r="AZ517" s="263"/>
      <c r="BA517" s="263"/>
      <c r="BB517" s="263"/>
      <c r="BC517" s="263"/>
      <c r="BD517" s="263"/>
      <c r="BE517" s="263"/>
      <c r="BF517" s="263"/>
      <c r="BG517" s="277"/>
      <c r="BH517" s="277"/>
      <c r="BI517" s="277"/>
      <c r="BJ517" s="277"/>
      <c r="BK517" s="277"/>
      <c r="BL517" s="277"/>
      <c r="BM517" s="277"/>
      <c r="BN517" s="277"/>
      <c r="BO517" s="277"/>
      <c r="BP517" s="277"/>
    </row>
    <row r="518" spans="1:68" s="275" customFormat="1" x14ac:dyDescent="0.2">
      <c r="A518" s="278"/>
      <c r="C518" s="277"/>
      <c r="D518" s="277"/>
      <c r="E518" s="277"/>
      <c r="F518" s="277"/>
      <c r="G518" s="277"/>
      <c r="H518" s="278"/>
      <c r="I518" s="277"/>
      <c r="J518" s="259"/>
      <c r="K518" s="259"/>
      <c r="L518" s="278"/>
      <c r="M518" s="278"/>
      <c r="N518" s="279"/>
      <c r="O518" s="279"/>
      <c r="P518" s="279"/>
      <c r="Q518" s="279"/>
      <c r="R518" s="279"/>
      <c r="S518" s="279"/>
      <c r="T518" s="279"/>
      <c r="U518" s="279"/>
      <c r="V518" s="278"/>
      <c r="W518" s="279"/>
      <c r="X518" s="279"/>
      <c r="Y518" s="279"/>
      <c r="Z518" s="279"/>
      <c r="AA518" s="279"/>
      <c r="AB518" s="279"/>
      <c r="AC518" s="279"/>
      <c r="AD518" s="279"/>
      <c r="AE518" s="279"/>
      <c r="AF518" s="278"/>
      <c r="AG518" s="278"/>
      <c r="AH518" s="278"/>
      <c r="AI518" s="278"/>
      <c r="AJ518" s="278"/>
      <c r="AK518" s="278"/>
      <c r="AL518" s="280"/>
      <c r="AM518" s="280"/>
      <c r="AN518" s="279"/>
      <c r="AO518" s="279"/>
      <c r="AP518" s="279"/>
      <c r="AQ518" s="279"/>
      <c r="AR518" s="277"/>
      <c r="AS518" s="277"/>
      <c r="AT518" s="263"/>
      <c r="AU518" s="263"/>
      <c r="AV518" s="263"/>
      <c r="AW518" s="263"/>
      <c r="AX518" s="263"/>
      <c r="AY518" s="263"/>
      <c r="AZ518" s="263"/>
      <c r="BA518" s="263"/>
      <c r="BB518" s="263"/>
      <c r="BC518" s="263"/>
      <c r="BD518" s="263"/>
      <c r="BE518" s="263"/>
      <c r="BF518" s="263"/>
      <c r="BG518" s="277"/>
      <c r="BH518" s="277"/>
      <c r="BI518" s="277"/>
      <c r="BJ518" s="277"/>
      <c r="BK518" s="277"/>
      <c r="BL518" s="277"/>
      <c r="BM518" s="277"/>
      <c r="BN518" s="277"/>
      <c r="BO518" s="277"/>
      <c r="BP518" s="277"/>
    </row>
    <row r="519" spans="1:68" s="275" customFormat="1" x14ac:dyDescent="0.2">
      <c r="A519" s="278"/>
      <c r="C519" s="277"/>
      <c r="D519" s="277"/>
      <c r="E519" s="277"/>
      <c r="F519" s="277"/>
      <c r="G519" s="277"/>
      <c r="H519" s="278"/>
      <c r="I519" s="277"/>
      <c r="J519" s="259"/>
      <c r="K519" s="259"/>
      <c r="L519" s="278"/>
      <c r="M519" s="278"/>
      <c r="N519" s="279"/>
      <c r="O519" s="279"/>
      <c r="P519" s="279"/>
      <c r="Q519" s="279"/>
      <c r="R519" s="279"/>
      <c r="S519" s="279"/>
      <c r="T519" s="279"/>
      <c r="U519" s="279"/>
      <c r="V519" s="278"/>
      <c r="W519" s="279"/>
      <c r="X519" s="279"/>
      <c r="Y519" s="279"/>
      <c r="Z519" s="279"/>
      <c r="AA519" s="279"/>
      <c r="AB519" s="279"/>
      <c r="AC519" s="279"/>
      <c r="AD519" s="279"/>
      <c r="AE519" s="279"/>
      <c r="AF519" s="278"/>
      <c r="AG519" s="278"/>
      <c r="AH519" s="278"/>
      <c r="AI519" s="278"/>
      <c r="AJ519" s="278"/>
      <c r="AK519" s="278"/>
      <c r="AL519" s="280"/>
      <c r="AM519" s="280"/>
      <c r="AN519" s="279"/>
      <c r="AO519" s="279"/>
      <c r="AP519" s="279"/>
      <c r="AQ519" s="279"/>
      <c r="AR519" s="277"/>
      <c r="AS519" s="277"/>
      <c r="AT519" s="263"/>
      <c r="AU519" s="263"/>
      <c r="AV519" s="263"/>
      <c r="AW519" s="263"/>
      <c r="AX519" s="263"/>
      <c r="AY519" s="263"/>
      <c r="AZ519" s="263"/>
      <c r="BA519" s="263"/>
      <c r="BB519" s="263"/>
      <c r="BC519" s="263"/>
      <c r="BD519" s="263"/>
      <c r="BE519" s="263"/>
      <c r="BF519" s="263"/>
      <c r="BG519" s="277"/>
      <c r="BH519" s="277"/>
      <c r="BI519" s="277"/>
      <c r="BJ519" s="277"/>
      <c r="BK519" s="277"/>
      <c r="BL519" s="277"/>
      <c r="BM519" s="277"/>
      <c r="BN519" s="277"/>
      <c r="BO519" s="277"/>
      <c r="BP519" s="277"/>
    </row>
    <row r="520" spans="1:68" s="275" customFormat="1" x14ac:dyDescent="0.2">
      <c r="A520" s="278"/>
      <c r="C520" s="277"/>
      <c r="D520" s="277"/>
      <c r="E520" s="277"/>
      <c r="F520" s="277"/>
      <c r="G520" s="277"/>
      <c r="H520" s="278"/>
      <c r="I520" s="277"/>
      <c r="J520" s="259"/>
      <c r="K520" s="259"/>
      <c r="L520" s="278"/>
      <c r="M520" s="278"/>
      <c r="N520" s="279"/>
      <c r="O520" s="279"/>
      <c r="P520" s="279"/>
      <c r="Q520" s="279"/>
      <c r="R520" s="279"/>
      <c r="S520" s="279"/>
      <c r="T520" s="279"/>
      <c r="U520" s="279"/>
      <c r="V520" s="278"/>
      <c r="W520" s="279"/>
      <c r="X520" s="279"/>
      <c r="Y520" s="279"/>
      <c r="Z520" s="279"/>
      <c r="AA520" s="279"/>
      <c r="AB520" s="279"/>
      <c r="AC520" s="279"/>
      <c r="AD520" s="279"/>
      <c r="AE520" s="279"/>
      <c r="AF520" s="278"/>
      <c r="AG520" s="278"/>
      <c r="AH520" s="278"/>
      <c r="AI520" s="278"/>
      <c r="AJ520" s="278"/>
      <c r="AK520" s="278"/>
      <c r="AL520" s="280"/>
      <c r="AM520" s="280"/>
      <c r="AN520" s="279"/>
      <c r="AO520" s="279"/>
      <c r="AP520" s="279"/>
      <c r="AQ520" s="279"/>
      <c r="AR520" s="277"/>
      <c r="AS520" s="277"/>
      <c r="AT520" s="263"/>
      <c r="AU520" s="263"/>
      <c r="AV520" s="263"/>
      <c r="AW520" s="263"/>
      <c r="AX520" s="263"/>
      <c r="AY520" s="263"/>
      <c r="AZ520" s="263"/>
      <c r="BA520" s="263"/>
      <c r="BB520" s="263"/>
      <c r="BC520" s="263"/>
      <c r="BD520" s="263"/>
      <c r="BE520" s="263"/>
      <c r="BF520" s="263"/>
      <c r="BG520" s="277"/>
      <c r="BH520" s="277"/>
      <c r="BI520" s="277"/>
      <c r="BJ520" s="277"/>
      <c r="BK520" s="277"/>
      <c r="BL520" s="277"/>
      <c r="BM520" s="277"/>
      <c r="BN520" s="277"/>
      <c r="BO520" s="277"/>
      <c r="BP520" s="277"/>
    </row>
    <row r="521" spans="1:68" s="275" customFormat="1" x14ac:dyDescent="0.2">
      <c r="A521" s="278"/>
      <c r="C521" s="277"/>
      <c r="D521" s="277"/>
      <c r="E521" s="277"/>
      <c r="F521" s="277"/>
      <c r="G521" s="277"/>
      <c r="H521" s="278"/>
      <c r="I521" s="277"/>
      <c r="J521" s="259"/>
      <c r="K521" s="259"/>
      <c r="L521" s="278"/>
      <c r="M521" s="278"/>
      <c r="N521" s="279"/>
      <c r="O521" s="279"/>
      <c r="P521" s="279"/>
      <c r="Q521" s="279"/>
      <c r="R521" s="279"/>
      <c r="S521" s="279"/>
      <c r="T521" s="279"/>
      <c r="U521" s="279"/>
      <c r="V521" s="278"/>
      <c r="W521" s="279"/>
      <c r="X521" s="279"/>
      <c r="Y521" s="279"/>
      <c r="Z521" s="279"/>
      <c r="AA521" s="279"/>
      <c r="AB521" s="279"/>
      <c r="AC521" s="279"/>
      <c r="AD521" s="279"/>
      <c r="AE521" s="279"/>
      <c r="AF521" s="278"/>
      <c r="AG521" s="278"/>
      <c r="AH521" s="278"/>
      <c r="AI521" s="278"/>
      <c r="AJ521" s="278"/>
      <c r="AK521" s="278"/>
      <c r="AL521" s="280"/>
      <c r="AM521" s="280"/>
      <c r="AN521" s="279"/>
      <c r="AO521" s="279"/>
      <c r="AP521" s="279"/>
      <c r="AQ521" s="279"/>
      <c r="AR521" s="277"/>
      <c r="AS521" s="277"/>
      <c r="AT521" s="263"/>
      <c r="AU521" s="263"/>
      <c r="AV521" s="263"/>
      <c r="AW521" s="263"/>
      <c r="AX521" s="263"/>
      <c r="AY521" s="263"/>
      <c r="AZ521" s="263"/>
      <c r="BA521" s="263"/>
      <c r="BB521" s="263"/>
      <c r="BC521" s="263"/>
      <c r="BD521" s="263"/>
      <c r="BE521" s="263"/>
      <c r="BF521" s="263"/>
      <c r="BG521" s="277"/>
      <c r="BH521" s="277"/>
      <c r="BI521" s="277"/>
      <c r="BJ521" s="277"/>
      <c r="BK521" s="277"/>
      <c r="BL521" s="277"/>
      <c r="BM521" s="277"/>
      <c r="BN521" s="277"/>
      <c r="BO521" s="277"/>
      <c r="BP521" s="277"/>
    </row>
    <row r="522" spans="1:68" s="275" customFormat="1" x14ac:dyDescent="0.2">
      <c r="A522" s="278"/>
      <c r="C522" s="277"/>
      <c r="D522" s="277"/>
      <c r="E522" s="277"/>
      <c r="F522" s="277"/>
      <c r="G522" s="277"/>
      <c r="H522" s="278"/>
      <c r="I522" s="277"/>
      <c r="J522" s="259"/>
      <c r="K522" s="259"/>
      <c r="L522" s="278"/>
      <c r="M522" s="278"/>
      <c r="N522" s="279"/>
      <c r="O522" s="279"/>
      <c r="P522" s="279"/>
      <c r="Q522" s="279"/>
      <c r="R522" s="279"/>
      <c r="S522" s="279"/>
      <c r="T522" s="279"/>
      <c r="U522" s="279"/>
      <c r="V522" s="278"/>
      <c r="W522" s="279"/>
      <c r="X522" s="279"/>
      <c r="Y522" s="279"/>
      <c r="Z522" s="279"/>
      <c r="AA522" s="279"/>
      <c r="AB522" s="279"/>
      <c r="AC522" s="279"/>
      <c r="AD522" s="279"/>
      <c r="AE522" s="279"/>
      <c r="AF522" s="278"/>
      <c r="AG522" s="278"/>
      <c r="AH522" s="278"/>
      <c r="AI522" s="278"/>
      <c r="AJ522" s="278"/>
      <c r="AK522" s="278"/>
      <c r="AL522" s="280"/>
      <c r="AM522" s="280"/>
      <c r="AN522" s="279"/>
      <c r="AO522" s="279"/>
      <c r="AP522" s="279"/>
      <c r="AQ522" s="279"/>
      <c r="AR522" s="277"/>
      <c r="AS522" s="277"/>
      <c r="AT522" s="263"/>
      <c r="AU522" s="263"/>
      <c r="AV522" s="263"/>
      <c r="AW522" s="263"/>
      <c r="AX522" s="263"/>
      <c r="AY522" s="263"/>
      <c r="AZ522" s="263"/>
      <c r="BA522" s="263"/>
      <c r="BB522" s="263"/>
      <c r="BC522" s="263"/>
      <c r="BD522" s="263"/>
      <c r="BE522" s="263"/>
      <c r="BF522" s="263"/>
      <c r="BG522" s="277"/>
      <c r="BH522" s="277"/>
      <c r="BI522" s="277"/>
      <c r="BJ522" s="277"/>
      <c r="BK522" s="277"/>
      <c r="BL522" s="277"/>
      <c r="BM522" s="277"/>
      <c r="BN522" s="277"/>
      <c r="BO522" s="277"/>
      <c r="BP522" s="277"/>
    </row>
    <row r="523" spans="1:68" s="275" customFormat="1" x14ac:dyDescent="0.2">
      <c r="A523" s="278"/>
      <c r="C523" s="277"/>
      <c r="D523" s="277"/>
      <c r="E523" s="277"/>
      <c r="F523" s="277"/>
      <c r="G523" s="277"/>
      <c r="H523" s="278"/>
      <c r="I523" s="277"/>
      <c r="J523" s="259"/>
      <c r="K523" s="259"/>
      <c r="L523" s="278"/>
      <c r="M523" s="278"/>
      <c r="N523" s="279"/>
      <c r="O523" s="279"/>
      <c r="P523" s="279"/>
      <c r="Q523" s="279"/>
      <c r="R523" s="279"/>
      <c r="S523" s="279"/>
      <c r="T523" s="279"/>
      <c r="U523" s="279"/>
      <c r="V523" s="278"/>
      <c r="W523" s="279"/>
      <c r="X523" s="279"/>
      <c r="Y523" s="279"/>
      <c r="Z523" s="279"/>
      <c r="AA523" s="279"/>
      <c r="AB523" s="279"/>
      <c r="AC523" s="279"/>
      <c r="AD523" s="279"/>
      <c r="AE523" s="279"/>
      <c r="AF523" s="278"/>
      <c r="AG523" s="278"/>
      <c r="AH523" s="278"/>
      <c r="AI523" s="278"/>
      <c r="AJ523" s="278"/>
      <c r="AK523" s="278"/>
      <c r="AL523" s="280"/>
      <c r="AM523" s="280"/>
      <c r="AN523" s="279"/>
      <c r="AO523" s="279"/>
      <c r="AP523" s="279"/>
      <c r="AQ523" s="279"/>
      <c r="AR523" s="277"/>
      <c r="AS523" s="277"/>
      <c r="AT523" s="263"/>
      <c r="AU523" s="263"/>
      <c r="AV523" s="263"/>
      <c r="AW523" s="263"/>
      <c r="AX523" s="263"/>
      <c r="AY523" s="263"/>
      <c r="AZ523" s="263"/>
      <c r="BA523" s="263"/>
      <c r="BB523" s="263"/>
      <c r="BC523" s="263"/>
      <c r="BD523" s="263"/>
      <c r="BE523" s="263"/>
      <c r="BF523" s="263"/>
      <c r="BG523" s="277"/>
      <c r="BH523" s="277"/>
      <c r="BI523" s="277"/>
      <c r="BJ523" s="277"/>
      <c r="BK523" s="277"/>
      <c r="BL523" s="277"/>
      <c r="BM523" s="277"/>
      <c r="BN523" s="277"/>
      <c r="BO523" s="277"/>
      <c r="BP523" s="277"/>
    </row>
    <row r="524" spans="1:68" s="275" customFormat="1" x14ac:dyDescent="0.2">
      <c r="A524" s="278"/>
      <c r="C524" s="277"/>
      <c r="D524" s="277"/>
      <c r="E524" s="277"/>
      <c r="F524" s="277"/>
      <c r="G524" s="277"/>
      <c r="H524" s="278"/>
      <c r="I524" s="277"/>
      <c r="J524" s="259"/>
      <c r="K524" s="259"/>
      <c r="L524" s="278"/>
      <c r="M524" s="278"/>
      <c r="N524" s="279"/>
      <c r="O524" s="279"/>
      <c r="P524" s="279"/>
      <c r="Q524" s="279"/>
      <c r="R524" s="279"/>
      <c r="S524" s="279"/>
      <c r="T524" s="279"/>
      <c r="U524" s="279"/>
      <c r="V524" s="278"/>
      <c r="W524" s="279"/>
      <c r="X524" s="279"/>
      <c r="Y524" s="279"/>
      <c r="Z524" s="279"/>
      <c r="AA524" s="279"/>
      <c r="AB524" s="279"/>
      <c r="AC524" s="279"/>
      <c r="AD524" s="279"/>
      <c r="AE524" s="279"/>
      <c r="AF524" s="278"/>
      <c r="AG524" s="278"/>
      <c r="AH524" s="278"/>
      <c r="AI524" s="278"/>
      <c r="AJ524" s="278"/>
      <c r="AK524" s="278"/>
      <c r="AL524" s="280"/>
      <c r="AM524" s="280"/>
      <c r="AN524" s="279"/>
      <c r="AO524" s="279"/>
      <c r="AP524" s="279"/>
      <c r="AQ524" s="279"/>
      <c r="AR524" s="277"/>
      <c r="AS524" s="277"/>
      <c r="AT524" s="263"/>
      <c r="AU524" s="263"/>
      <c r="AV524" s="263"/>
      <c r="AW524" s="263"/>
      <c r="AX524" s="263"/>
      <c r="AY524" s="263"/>
      <c r="AZ524" s="263"/>
      <c r="BA524" s="263"/>
      <c r="BB524" s="263"/>
      <c r="BC524" s="263"/>
      <c r="BD524" s="263"/>
      <c r="BE524" s="263"/>
      <c r="BF524" s="263"/>
      <c r="BG524" s="277"/>
      <c r="BH524" s="277"/>
      <c r="BI524" s="277"/>
      <c r="BJ524" s="277"/>
      <c r="BK524" s="277"/>
      <c r="BL524" s="277"/>
      <c r="BM524" s="277"/>
      <c r="BN524" s="277"/>
      <c r="BO524" s="277"/>
      <c r="BP524" s="277"/>
    </row>
    <row r="525" spans="1:68" s="275" customFormat="1" x14ac:dyDescent="0.2">
      <c r="A525" s="278"/>
      <c r="C525" s="277"/>
      <c r="D525" s="277"/>
      <c r="E525" s="277"/>
      <c r="F525" s="277"/>
      <c r="G525" s="277"/>
      <c r="H525" s="278"/>
      <c r="I525" s="277"/>
      <c r="J525" s="259"/>
      <c r="K525" s="259"/>
      <c r="L525" s="278"/>
      <c r="M525" s="278"/>
      <c r="N525" s="279"/>
      <c r="O525" s="279"/>
      <c r="P525" s="279"/>
      <c r="Q525" s="279"/>
      <c r="R525" s="279"/>
      <c r="S525" s="279"/>
      <c r="T525" s="279"/>
      <c r="U525" s="279"/>
      <c r="V525" s="278"/>
      <c r="W525" s="279"/>
      <c r="X525" s="279"/>
      <c r="Y525" s="279"/>
      <c r="Z525" s="279"/>
      <c r="AA525" s="279"/>
      <c r="AB525" s="279"/>
      <c r="AC525" s="279"/>
      <c r="AD525" s="279"/>
      <c r="AE525" s="279"/>
      <c r="AF525" s="278"/>
      <c r="AG525" s="278"/>
      <c r="AH525" s="278"/>
      <c r="AI525" s="278"/>
      <c r="AJ525" s="278"/>
      <c r="AK525" s="278"/>
      <c r="AL525" s="280"/>
      <c r="AM525" s="280"/>
      <c r="AN525" s="279"/>
      <c r="AO525" s="279"/>
      <c r="AP525" s="279"/>
      <c r="AQ525" s="279"/>
      <c r="AR525" s="277"/>
      <c r="AS525" s="277"/>
      <c r="AT525" s="263"/>
      <c r="AU525" s="263"/>
      <c r="AV525" s="263"/>
      <c r="AW525" s="263"/>
      <c r="AX525" s="263"/>
      <c r="AY525" s="263"/>
      <c r="AZ525" s="263"/>
      <c r="BA525" s="263"/>
      <c r="BB525" s="263"/>
      <c r="BC525" s="263"/>
      <c r="BD525" s="263"/>
      <c r="BE525" s="263"/>
      <c r="BF525" s="263"/>
      <c r="BG525" s="277"/>
      <c r="BH525" s="277"/>
      <c r="BI525" s="277"/>
      <c r="BJ525" s="277"/>
      <c r="BK525" s="277"/>
      <c r="BL525" s="277"/>
      <c r="BM525" s="277"/>
      <c r="BN525" s="277"/>
      <c r="BO525" s="277"/>
      <c r="BP525" s="277"/>
    </row>
    <row r="526" spans="1:68" s="275" customFormat="1" x14ac:dyDescent="0.2">
      <c r="A526" s="278"/>
      <c r="C526" s="277"/>
      <c r="D526" s="277"/>
      <c r="E526" s="277"/>
      <c r="F526" s="277"/>
      <c r="G526" s="277"/>
      <c r="H526" s="278"/>
      <c r="I526" s="277"/>
      <c r="J526" s="259"/>
      <c r="K526" s="259"/>
      <c r="L526" s="278"/>
      <c r="M526" s="278"/>
      <c r="N526" s="279"/>
      <c r="O526" s="279"/>
      <c r="P526" s="279"/>
      <c r="Q526" s="279"/>
      <c r="R526" s="279"/>
      <c r="S526" s="279"/>
      <c r="T526" s="279"/>
      <c r="U526" s="279"/>
      <c r="V526" s="278"/>
      <c r="W526" s="279"/>
      <c r="X526" s="279"/>
      <c r="Y526" s="279"/>
      <c r="Z526" s="279"/>
      <c r="AA526" s="279"/>
      <c r="AB526" s="279"/>
      <c r="AC526" s="279"/>
      <c r="AD526" s="279"/>
      <c r="AE526" s="279"/>
      <c r="AF526" s="278"/>
      <c r="AG526" s="278"/>
      <c r="AH526" s="278"/>
      <c r="AI526" s="278"/>
      <c r="AJ526" s="278"/>
      <c r="AK526" s="278"/>
      <c r="AL526" s="280"/>
      <c r="AM526" s="280"/>
      <c r="AN526" s="279"/>
      <c r="AO526" s="279"/>
      <c r="AP526" s="279"/>
      <c r="AQ526" s="279"/>
      <c r="AR526" s="277"/>
      <c r="AS526" s="277"/>
      <c r="AT526" s="263"/>
      <c r="AU526" s="263"/>
      <c r="AV526" s="263"/>
      <c r="AW526" s="263"/>
      <c r="AX526" s="263"/>
      <c r="AY526" s="263"/>
      <c r="AZ526" s="263"/>
      <c r="BA526" s="263"/>
      <c r="BB526" s="263"/>
      <c r="BC526" s="263"/>
      <c r="BD526" s="263"/>
      <c r="BE526" s="263"/>
      <c r="BF526" s="263"/>
      <c r="BG526" s="277"/>
      <c r="BH526" s="277"/>
      <c r="BI526" s="277"/>
      <c r="BJ526" s="277"/>
      <c r="BK526" s="277"/>
      <c r="BL526" s="277"/>
      <c r="BM526" s="277"/>
      <c r="BN526" s="277"/>
      <c r="BO526" s="277"/>
      <c r="BP526" s="277"/>
    </row>
    <row r="527" spans="1:68" s="275" customFormat="1" x14ac:dyDescent="0.2">
      <c r="A527" s="278"/>
      <c r="C527" s="277"/>
      <c r="D527" s="277"/>
      <c r="E527" s="277"/>
      <c r="F527" s="277"/>
      <c r="G527" s="277"/>
      <c r="H527" s="278"/>
      <c r="I527" s="277"/>
      <c r="J527" s="259"/>
      <c r="K527" s="259"/>
      <c r="L527" s="278"/>
      <c r="M527" s="278"/>
      <c r="N527" s="279"/>
      <c r="O527" s="279"/>
      <c r="P527" s="279"/>
      <c r="Q527" s="279"/>
      <c r="R527" s="279"/>
      <c r="S527" s="279"/>
      <c r="T527" s="279"/>
      <c r="U527" s="279"/>
      <c r="V527" s="278"/>
      <c r="W527" s="279"/>
      <c r="X527" s="279"/>
      <c r="Y527" s="279"/>
      <c r="Z527" s="279"/>
      <c r="AA527" s="279"/>
      <c r="AB527" s="279"/>
      <c r="AC527" s="279"/>
      <c r="AD527" s="279"/>
      <c r="AE527" s="279"/>
      <c r="AF527" s="278"/>
      <c r="AG527" s="278"/>
      <c r="AH527" s="278"/>
      <c r="AI527" s="278"/>
      <c r="AJ527" s="278"/>
      <c r="AK527" s="278"/>
      <c r="AL527" s="280"/>
      <c r="AM527" s="280"/>
      <c r="AN527" s="279"/>
      <c r="AO527" s="279"/>
      <c r="AP527" s="279"/>
      <c r="AQ527" s="279"/>
      <c r="AR527" s="277"/>
      <c r="AS527" s="277"/>
      <c r="AT527" s="263"/>
      <c r="AU527" s="263"/>
      <c r="AV527" s="263"/>
      <c r="AW527" s="263"/>
      <c r="AX527" s="263"/>
      <c r="AY527" s="263"/>
      <c r="AZ527" s="263"/>
      <c r="BA527" s="263"/>
      <c r="BB527" s="263"/>
      <c r="BC527" s="263"/>
      <c r="BD527" s="263"/>
      <c r="BE527" s="263"/>
      <c r="BF527" s="263"/>
      <c r="BG527" s="277"/>
      <c r="BH527" s="277"/>
      <c r="BI527" s="277"/>
      <c r="BJ527" s="277"/>
      <c r="BK527" s="277"/>
      <c r="BL527" s="277"/>
      <c r="BM527" s="277"/>
      <c r="BN527" s="277"/>
      <c r="BO527" s="277"/>
      <c r="BP527" s="277"/>
    </row>
    <row r="528" spans="1:68" s="275" customFormat="1" x14ac:dyDescent="0.2">
      <c r="A528" s="278"/>
      <c r="C528" s="277"/>
      <c r="D528" s="277"/>
      <c r="E528" s="277"/>
      <c r="F528" s="277"/>
      <c r="G528" s="277"/>
      <c r="H528" s="278"/>
      <c r="I528" s="277"/>
      <c r="J528" s="259"/>
      <c r="K528" s="259"/>
      <c r="L528" s="278"/>
      <c r="M528" s="278"/>
      <c r="N528" s="279"/>
      <c r="O528" s="279"/>
      <c r="P528" s="279"/>
      <c r="Q528" s="279"/>
      <c r="R528" s="279"/>
      <c r="S528" s="279"/>
      <c r="T528" s="279"/>
      <c r="U528" s="279"/>
      <c r="V528" s="278"/>
      <c r="W528" s="279"/>
      <c r="X528" s="279"/>
      <c r="Y528" s="279"/>
      <c r="Z528" s="279"/>
      <c r="AA528" s="279"/>
      <c r="AB528" s="279"/>
      <c r="AC528" s="279"/>
      <c r="AD528" s="279"/>
      <c r="AE528" s="279"/>
      <c r="AF528" s="278"/>
      <c r="AG528" s="278"/>
      <c r="AH528" s="278"/>
      <c r="AI528" s="278"/>
      <c r="AJ528" s="278"/>
      <c r="AK528" s="278"/>
      <c r="AL528" s="280"/>
      <c r="AM528" s="280"/>
      <c r="AN528" s="279"/>
      <c r="AO528" s="279"/>
      <c r="AP528" s="279"/>
      <c r="AQ528" s="279"/>
      <c r="AR528" s="277"/>
      <c r="AS528" s="277"/>
      <c r="AT528" s="263"/>
      <c r="AU528" s="263"/>
      <c r="AV528" s="263"/>
      <c r="AW528" s="263"/>
      <c r="AX528" s="263"/>
      <c r="AY528" s="263"/>
      <c r="AZ528" s="263"/>
      <c r="BA528" s="263"/>
      <c r="BB528" s="263"/>
      <c r="BC528" s="263"/>
      <c r="BD528" s="263"/>
      <c r="BE528" s="263"/>
      <c r="BF528" s="263"/>
      <c r="BG528" s="277"/>
      <c r="BH528" s="277"/>
      <c r="BI528" s="277"/>
      <c r="BJ528" s="277"/>
      <c r="BK528" s="277"/>
      <c r="BL528" s="277"/>
      <c r="BM528" s="277"/>
      <c r="BN528" s="277"/>
      <c r="BO528" s="277"/>
      <c r="BP528" s="277"/>
    </row>
    <row r="529" spans="1:68" s="275" customFormat="1" x14ac:dyDescent="0.2">
      <c r="A529" s="278"/>
      <c r="C529" s="277"/>
      <c r="D529" s="277"/>
      <c r="E529" s="277"/>
      <c r="F529" s="277"/>
      <c r="G529" s="277"/>
      <c r="H529" s="278"/>
      <c r="I529" s="277"/>
      <c r="J529" s="259"/>
      <c r="K529" s="259"/>
      <c r="L529" s="278"/>
      <c r="M529" s="278"/>
      <c r="N529" s="279"/>
      <c r="O529" s="279"/>
      <c r="P529" s="279"/>
      <c r="Q529" s="279"/>
      <c r="R529" s="279"/>
      <c r="S529" s="279"/>
      <c r="T529" s="279"/>
      <c r="U529" s="279"/>
      <c r="V529" s="278"/>
      <c r="W529" s="279"/>
      <c r="X529" s="279"/>
      <c r="Y529" s="279"/>
      <c r="Z529" s="279"/>
      <c r="AA529" s="279"/>
      <c r="AB529" s="279"/>
      <c r="AC529" s="279"/>
      <c r="AD529" s="279"/>
      <c r="AE529" s="279"/>
      <c r="AF529" s="278"/>
      <c r="AG529" s="278"/>
      <c r="AH529" s="278"/>
      <c r="AI529" s="278"/>
      <c r="AJ529" s="278"/>
      <c r="AK529" s="278"/>
      <c r="AL529" s="280"/>
      <c r="AM529" s="280"/>
      <c r="AN529" s="279"/>
      <c r="AO529" s="279"/>
      <c r="AP529" s="279"/>
      <c r="AQ529" s="279"/>
      <c r="AR529" s="277"/>
      <c r="AS529" s="277"/>
      <c r="AT529" s="263"/>
      <c r="AU529" s="263"/>
      <c r="AV529" s="263"/>
      <c r="AW529" s="263"/>
      <c r="AX529" s="263"/>
      <c r="AY529" s="263"/>
      <c r="AZ529" s="263"/>
      <c r="BA529" s="263"/>
      <c r="BB529" s="263"/>
      <c r="BC529" s="263"/>
      <c r="BD529" s="263"/>
      <c r="BE529" s="263"/>
      <c r="BF529" s="263"/>
      <c r="BG529" s="277"/>
      <c r="BH529" s="277"/>
      <c r="BI529" s="277"/>
      <c r="BJ529" s="277"/>
      <c r="BK529" s="277"/>
      <c r="BL529" s="277"/>
      <c r="BM529" s="277"/>
      <c r="BN529" s="277"/>
      <c r="BO529" s="277"/>
      <c r="BP529" s="277"/>
    </row>
    <row r="530" spans="1:68" s="275" customFormat="1" x14ac:dyDescent="0.2">
      <c r="A530" s="278"/>
      <c r="C530" s="277"/>
      <c r="D530" s="277"/>
      <c r="E530" s="277"/>
      <c r="F530" s="277"/>
      <c r="G530" s="277"/>
      <c r="H530" s="278"/>
      <c r="I530" s="277"/>
      <c r="J530" s="259"/>
      <c r="K530" s="259"/>
      <c r="L530" s="278"/>
      <c r="M530" s="278"/>
      <c r="N530" s="279"/>
      <c r="O530" s="279"/>
      <c r="P530" s="279"/>
      <c r="Q530" s="279"/>
      <c r="R530" s="279"/>
      <c r="S530" s="279"/>
      <c r="T530" s="279"/>
      <c r="U530" s="279"/>
      <c r="V530" s="278"/>
      <c r="W530" s="279"/>
      <c r="X530" s="279"/>
      <c r="Y530" s="279"/>
      <c r="Z530" s="279"/>
      <c r="AA530" s="279"/>
      <c r="AB530" s="279"/>
      <c r="AC530" s="279"/>
      <c r="AD530" s="279"/>
      <c r="AE530" s="279"/>
      <c r="AF530" s="278"/>
      <c r="AG530" s="278"/>
      <c r="AH530" s="278"/>
      <c r="AI530" s="278"/>
      <c r="AJ530" s="278"/>
      <c r="AK530" s="278"/>
      <c r="AL530" s="280"/>
      <c r="AM530" s="280"/>
      <c r="AN530" s="279"/>
      <c r="AO530" s="279"/>
      <c r="AP530" s="279"/>
      <c r="AQ530" s="279"/>
      <c r="AR530" s="277"/>
      <c r="AS530" s="277"/>
      <c r="AT530" s="263"/>
      <c r="AU530" s="263"/>
      <c r="AV530" s="263"/>
      <c r="AW530" s="263"/>
      <c r="AX530" s="263"/>
      <c r="AY530" s="263"/>
      <c r="AZ530" s="263"/>
      <c r="BA530" s="263"/>
      <c r="BB530" s="263"/>
      <c r="BC530" s="263"/>
      <c r="BD530" s="263"/>
      <c r="BE530" s="263"/>
      <c r="BF530" s="263"/>
      <c r="BG530" s="277"/>
      <c r="BH530" s="277"/>
      <c r="BI530" s="277"/>
      <c r="BJ530" s="277"/>
      <c r="BK530" s="277"/>
      <c r="BL530" s="277"/>
      <c r="BM530" s="277"/>
      <c r="BN530" s="277"/>
      <c r="BO530" s="277"/>
      <c r="BP530" s="277"/>
    </row>
    <row r="531" spans="1:68" s="275" customFormat="1" x14ac:dyDescent="0.2">
      <c r="A531" s="278"/>
      <c r="C531" s="277"/>
      <c r="D531" s="277"/>
      <c r="E531" s="277"/>
      <c r="F531" s="277"/>
      <c r="G531" s="277"/>
      <c r="H531" s="278"/>
      <c r="I531" s="277"/>
      <c r="J531" s="259"/>
      <c r="K531" s="259"/>
      <c r="L531" s="278"/>
      <c r="M531" s="278"/>
      <c r="N531" s="279"/>
      <c r="O531" s="279"/>
      <c r="P531" s="279"/>
      <c r="Q531" s="279"/>
      <c r="R531" s="279"/>
      <c r="S531" s="279"/>
      <c r="T531" s="279"/>
      <c r="U531" s="279"/>
      <c r="V531" s="278"/>
      <c r="W531" s="279"/>
      <c r="X531" s="279"/>
      <c r="Y531" s="279"/>
      <c r="Z531" s="279"/>
      <c r="AA531" s="279"/>
      <c r="AB531" s="279"/>
      <c r="AC531" s="279"/>
      <c r="AD531" s="279"/>
      <c r="AE531" s="279"/>
      <c r="AF531" s="278"/>
      <c r="AG531" s="278"/>
      <c r="AH531" s="278"/>
      <c r="AI531" s="278"/>
      <c r="AJ531" s="278"/>
      <c r="AK531" s="278"/>
      <c r="AL531" s="280"/>
      <c r="AM531" s="280"/>
      <c r="AN531" s="279"/>
      <c r="AO531" s="279"/>
      <c r="AP531" s="279"/>
      <c r="AQ531" s="279"/>
      <c r="AR531" s="277"/>
      <c r="AS531" s="277"/>
      <c r="AT531" s="263"/>
      <c r="AU531" s="263"/>
      <c r="AV531" s="263"/>
      <c r="AW531" s="263"/>
      <c r="AX531" s="263"/>
      <c r="AY531" s="263"/>
      <c r="AZ531" s="263"/>
      <c r="BA531" s="263"/>
      <c r="BB531" s="263"/>
      <c r="BC531" s="263"/>
      <c r="BD531" s="263"/>
      <c r="BE531" s="263"/>
      <c r="BF531" s="263"/>
      <c r="BG531" s="277"/>
      <c r="BH531" s="277"/>
      <c r="BI531" s="277"/>
      <c r="BJ531" s="277"/>
      <c r="BK531" s="277"/>
      <c r="BL531" s="277"/>
      <c r="BM531" s="277"/>
      <c r="BN531" s="277"/>
      <c r="BO531" s="277"/>
      <c r="BP531" s="277"/>
    </row>
    <row r="532" spans="1:68" s="275" customFormat="1" x14ac:dyDescent="0.2">
      <c r="A532" s="278"/>
      <c r="C532" s="277"/>
      <c r="D532" s="277"/>
      <c r="E532" s="277"/>
      <c r="F532" s="277"/>
      <c r="G532" s="277"/>
      <c r="H532" s="278"/>
      <c r="I532" s="277"/>
      <c r="J532" s="259"/>
      <c r="K532" s="259"/>
      <c r="L532" s="278"/>
      <c r="M532" s="278"/>
      <c r="N532" s="279"/>
      <c r="O532" s="279"/>
      <c r="P532" s="279"/>
      <c r="Q532" s="279"/>
      <c r="R532" s="279"/>
      <c r="S532" s="279"/>
      <c r="T532" s="279"/>
      <c r="U532" s="279"/>
      <c r="V532" s="278"/>
      <c r="W532" s="279"/>
      <c r="X532" s="279"/>
      <c r="Y532" s="279"/>
      <c r="Z532" s="279"/>
      <c r="AA532" s="279"/>
      <c r="AB532" s="279"/>
      <c r="AC532" s="279"/>
      <c r="AD532" s="279"/>
      <c r="AE532" s="279"/>
      <c r="AF532" s="278"/>
      <c r="AG532" s="278"/>
      <c r="AH532" s="278"/>
      <c r="AI532" s="278"/>
      <c r="AJ532" s="278"/>
      <c r="AK532" s="278"/>
      <c r="AL532" s="280"/>
      <c r="AM532" s="280"/>
      <c r="AN532" s="279"/>
      <c r="AO532" s="279"/>
      <c r="AP532" s="279"/>
      <c r="AQ532" s="279"/>
      <c r="AR532" s="277"/>
      <c r="AS532" s="277"/>
      <c r="AT532" s="263"/>
      <c r="AU532" s="263"/>
      <c r="AV532" s="263"/>
      <c r="AW532" s="263"/>
      <c r="AX532" s="263"/>
      <c r="AY532" s="263"/>
      <c r="AZ532" s="263"/>
      <c r="BA532" s="263"/>
      <c r="BB532" s="263"/>
      <c r="BC532" s="263"/>
      <c r="BD532" s="263"/>
      <c r="BE532" s="263"/>
      <c r="BF532" s="263"/>
      <c r="BG532" s="277"/>
      <c r="BH532" s="277"/>
      <c r="BI532" s="277"/>
      <c r="BJ532" s="277"/>
      <c r="BK532" s="277"/>
      <c r="BL532" s="277"/>
      <c r="BM532" s="277"/>
      <c r="BN532" s="277"/>
      <c r="BO532" s="277"/>
      <c r="BP532" s="277"/>
    </row>
    <row r="533" spans="1:68" s="275" customFormat="1" x14ac:dyDescent="0.2">
      <c r="A533" s="278"/>
      <c r="C533" s="277"/>
      <c r="D533" s="277"/>
      <c r="E533" s="277"/>
      <c r="F533" s="277"/>
      <c r="G533" s="277"/>
      <c r="H533" s="278"/>
      <c r="I533" s="277"/>
      <c r="J533" s="259"/>
      <c r="K533" s="259"/>
      <c r="L533" s="278"/>
      <c r="M533" s="278"/>
      <c r="N533" s="279"/>
      <c r="O533" s="279"/>
      <c r="P533" s="279"/>
      <c r="Q533" s="279"/>
      <c r="R533" s="279"/>
      <c r="S533" s="279"/>
      <c r="T533" s="279"/>
      <c r="U533" s="279"/>
      <c r="V533" s="278"/>
      <c r="W533" s="279"/>
      <c r="X533" s="279"/>
      <c r="Y533" s="279"/>
      <c r="Z533" s="279"/>
      <c r="AA533" s="279"/>
      <c r="AB533" s="279"/>
      <c r="AC533" s="279"/>
      <c r="AD533" s="279"/>
      <c r="AE533" s="279"/>
      <c r="AF533" s="278"/>
      <c r="AG533" s="278"/>
      <c r="AH533" s="278"/>
      <c r="AI533" s="278"/>
      <c r="AJ533" s="278"/>
      <c r="AK533" s="278"/>
      <c r="AL533" s="280"/>
      <c r="AM533" s="280"/>
      <c r="AN533" s="279"/>
      <c r="AO533" s="279"/>
      <c r="AP533" s="279"/>
      <c r="AQ533" s="279"/>
      <c r="AR533" s="277"/>
      <c r="AS533" s="277"/>
      <c r="AT533" s="263"/>
      <c r="AU533" s="263"/>
      <c r="AV533" s="263"/>
      <c r="AW533" s="263"/>
      <c r="AX533" s="263"/>
      <c r="AY533" s="263"/>
      <c r="AZ533" s="263"/>
      <c r="BA533" s="263"/>
      <c r="BB533" s="263"/>
      <c r="BC533" s="263"/>
      <c r="BD533" s="263"/>
      <c r="BE533" s="263"/>
      <c r="BF533" s="263"/>
      <c r="BG533" s="277"/>
      <c r="BH533" s="277"/>
      <c r="BI533" s="277"/>
      <c r="BJ533" s="277"/>
      <c r="BK533" s="277"/>
      <c r="BL533" s="277"/>
      <c r="BM533" s="277"/>
      <c r="BN533" s="277"/>
      <c r="BO533" s="277"/>
      <c r="BP533" s="277"/>
    </row>
    <row r="534" spans="1:68" s="275" customFormat="1" x14ac:dyDescent="0.2">
      <c r="A534" s="278"/>
      <c r="C534" s="277"/>
      <c r="D534" s="277"/>
      <c r="E534" s="277"/>
      <c r="F534" s="277"/>
      <c r="G534" s="277"/>
      <c r="H534" s="278"/>
      <c r="I534" s="277"/>
      <c r="J534" s="259"/>
      <c r="K534" s="259"/>
      <c r="L534" s="278"/>
      <c r="M534" s="278"/>
      <c r="N534" s="279"/>
      <c r="O534" s="279"/>
      <c r="P534" s="279"/>
      <c r="Q534" s="279"/>
      <c r="R534" s="279"/>
      <c r="S534" s="279"/>
      <c r="T534" s="279"/>
      <c r="U534" s="279"/>
      <c r="V534" s="278"/>
      <c r="W534" s="279"/>
      <c r="X534" s="279"/>
      <c r="Y534" s="279"/>
      <c r="Z534" s="279"/>
      <c r="AA534" s="279"/>
      <c r="AB534" s="279"/>
      <c r="AC534" s="279"/>
      <c r="AD534" s="279"/>
      <c r="AE534" s="279"/>
      <c r="AF534" s="278"/>
      <c r="AG534" s="278"/>
      <c r="AH534" s="278"/>
      <c r="AI534" s="278"/>
      <c r="AJ534" s="278"/>
      <c r="AK534" s="278"/>
      <c r="AL534" s="280"/>
      <c r="AM534" s="280"/>
      <c r="AN534" s="279"/>
      <c r="AO534" s="279"/>
      <c r="AP534" s="279"/>
      <c r="AQ534" s="279"/>
      <c r="AR534" s="277"/>
      <c r="AS534" s="277"/>
      <c r="AT534" s="263"/>
      <c r="AU534" s="263"/>
      <c r="AV534" s="263"/>
      <c r="AW534" s="263"/>
      <c r="AX534" s="263"/>
      <c r="AY534" s="263"/>
      <c r="AZ534" s="263"/>
      <c r="BA534" s="263"/>
      <c r="BB534" s="263"/>
      <c r="BC534" s="263"/>
      <c r="BD534" s="263"/>
      <c r="BE534" s="263"/>
      <c r="BF534" s="263"/>
      <c r="BG534" s="277"/>
      <c r="BH534" s="277"/>
      <c r="BI534" s="277"/>
      <c r="BJ534" s="277"/>
      <c r="BK534" s="277"/>
      <c r="BL534" s="277"/>
      <c r="BM534" s="277"/>
      <c r="BN534" s="277"/>
      <c r="BO534" s="277"/>
      <c r="BP534" s="277"/>
    </row>
    <row r="535" spans="1:68" s="275" customFormat="1" x14ac:dyDescent="0.2">
      <c r="A535" s="278"/>
      <c r="C535" s="277"/>
      <c r="D535" s="277"/>
      <c r="E535" s="277"/>
      <c r="F535" s="277"/>
      <c r="G535" s="277"/>
      <c r="H535" s="278"/>
      <c r="I535" s="277"/>
      <c r="J535" s="259"/>
      <c r="K535" s="259"/>
      <c r="L535" s="278"/>
      <c r="M535" s="278"/>
      <c r="N535" s="279"/>
      <c r="O535" s="279"/>
      <c r="P535" s="279"/>
      <c r="Q535" s="279"/>
      <c r="R535" s="279"/>
      <c r="S535" s="279"/>
      <c r="T535" s="279"/>
      <c r="U535" s="279"/>
      <c r="V535" s="278"/>
      <c r="W535" s="279"/>
      <c r="X535" s="279"/>
      <c r="Y535" s="279"/>
      <c r="Z535" s="279"/>
      <c r="AA535" s="279"/>
      <c r="AB535" s="279"/>
      <c r="AC535" s="279"/>
      <c r="AD535" s="279"/>
      <c r="AE535" s="279"/>
      <c r="AF535" s="278"/>
      <c r="AG535" s="278"/>
      <c r="AH535" s="278"/>
      <c r="AI535" s="278"/>
      <c r="AJ535" s="278"/>
      <c r="AK535" s="278"/>
      <c r="AL535" s="280"/>
      <c r="AM535" s="280"/>
      <c r="AN535" s="279"/>
      <c r="AO535" s="279"/>
      <c r="AP535" s="279"/>
      <c r="AQ535" s="279"/>
      <c r="AR535" s="277"/>
      <c r="AS535" s="277"/>
      <c r="AT535" s="263"/>
      <c r="AU535" s="263"/>
      <c r="AV535" s="263"/>
      <c r="AW535" s="263"/>
      <c r="AX535" s="263"/>
      <c r="AY535" s="263"/>
      <c r="AZ535" s="263"/>
      <c r="BA535" s="263"/>
      <c r="BB535" s="263"/>
      <c r="BC535" s="263"/>
      <c r="BD535" s="263"/>
      <c r="BE535" s="263"/>
      <c r="BF535" s="263"/>
      <c r="BG535" s="277"/>
      <c r="BH535" s="277"/>
      <c r="BI535" s="277"/>
      <c r="BJ535" s="277"/>
      <c r="BK535" s="277"/>
      <c r="BL535" s="277"/>
      <c r="BM535" s="277"/>
      <c r="BN535" s="277"/>
      <c r="BO535" s="277"/>
      <c r="BP535" s="277"/>
    </row>
    <row r="536" spans="1:68" s="275" customFormat="1" x14ac:dyDescent="0.2">
      <c r="A536" s="278"/>
      <c r="C536" s="277"/>
      <c r="D536" s="277"/>
      <c r="E536" s="277"/>
      <c r="F536" s="277"/>
      <c r="G536" s="277"/>
      <c r="H536" s="278"/>
      <c r="I536" s="277"/>
      <c r="J536" s="259"/>
      <c r="K536" s="259"/>
      <c r="L536" s="278"/>
      <c r="M536" s="278"/>
      <c r="N536" s="279"/>
      <c r="O536" s="279"/>
      <c r="P536" s="279"/>
      <c r="Q536" s="279"/>
      <c r="R536" s="279"/>
      <c r="S536" s="279"/>
      <c r="T536" s="279"/>
      <c r="U536" s="279"/>
      <c r="V536" s="278"/>
      <c r="W536" s="279"/>
      <c r="X536" s="279"/>
      <c r="Y536" s="279"/>
      <c r="Z536" s="279"/>
      <c r="AA536" s="279"/>
      <c r="AB536" s="279"/>
      <c r="AC536" s="279"/>
      <c r="AD536" s="279"/>
      <c r="AE536" s="279"/>
      <c r="AF536" s="278"/>
      <c r="AG536" s="278"/>
      <c r="AH536" s="278"/>
      <c r="AI536" s="278"/>
      <c r="AJ536" s="278"/>
      <c r="AK536" s="278"/>
      <c r="AL536" s="280"/>
      <c r="AM536" s="280"/>
      <c r="AN536" s="279"/>
      <c r="AO536" s="279"/>
      <c r="AP536" s="279"/>
      <c r="AQ536" s="279"/>
      <c r="AR536" s="277"/>
      <c r="AS536" s="277"/>
      <c r="AT536" s="263"/>
      <c r="AU536" s="263"/>
      <c r="AV536" s="263"/>
      <c r="AW536" s="263"/>
      <c r="AX536" s="263"/>
      <c r="AY536" s="263"/>
      <c r="AZ536" s="263"/>
      <c r="BA536" s="263"/>
      <c r="BB536" s="263"/>
      <c r="BC536" s="263"/>
      <c r="BD536" s="263"/>
      <c r="BE536" s="263"/>
      <c r="BF536" s="263"/>
      <c r="BG536" s="277"/>
      <c r="BH536" s="277"/>
      <c r="BI536" s="277"/>
      <c r="BJ536" s="277"/>
      <c r="BK536" s="277"/>
      <c r="BL536" s="277"/>
      <c r="BM536" s="277"/>
      <c r="BN536" s="277"/>
      <c r="BO536" s="277"/>
      <c r="BP536" s="277"/>
    </row>
    <row r="537" spans="1:68" s="275" customFormat="1" x14ac:dyDescent="0.2">
      <c r="A537" s="278"/>
      <c r="C537" s="277"/>
      <c r="D537" s="277"/>
      <c r="E537" s="277"/>
      <c r="F537" s="277"/>
      <c r="G537" s="277"/>
      <c r="H537" s="278"/>
      <c r="I537" s="277"/>
      <c r="J537" s="259"/>
      <c r="K537" s="259"/>
      <c r="L537" s="278"/>
      <c r="M537" s="278"/>
      <c r="N537" s="279"/>
      <c r="O537" s="279"/>
      <c r="P537" s="279"/>
      <c r="Q537" s="279"/>
      <c r="R537" s="279"/>
      <c r="S537" s="279"/>
      <c r="T537" s="279"/>
      <c r="U537" s="279"/>
      <c r="V537" s="278"/>
      <c r="W537" s="279"/>
      <c r="X537" s="279"/>
      <c r="Y537" s="279"/>
      <c r="Z537" s="279"/>
      <c r="AA537" s="279"/>
      <c r="AB537" s="279"/>
      <c r="AC537" s="279"/>
      <c r="AD537" s="279"/>
      <c r="AE537" s="279"/>
      <c r="AF537" s="278"/>
      <c r="AG537" s="278"/>
      <c r="AH537" s="278"/>
      <c r="AI537" s="278"/>
      <c r="AJ537" s="278"/>
      <c r="AK537" s="278"/>
      <c r="AL537" s="280"/>
      <c r="AM537" s="280"/>
      <c r="AN537" s="279"/>
      <c r="AO537" s="279"/>
      <c r="AP537" s="279"/>
      <c r="AQ537" s="279"/>
      <c r="AR537" s="277"/>
      <c r="AS537" s="277"/>
      <c r="AT537" s="263"/>
      <c r="AU537" s="263"/>
      <c r="AV537" s="263"/>
      <c r="AW537" s="263"/>
      <c r="AX537" s="263"/>
      <c r="AY537" s="263"/>
      <c r="AZ537" s="263"/>
      <c r="BA537" s="263"/>
      <c r="BB537" s="263"/>
      <c r="BC537" s="263"/>
      <c r="BD537" s="263"/>
      <c r="BE537" s="263"/>
      <c r="BF537" s="263"/>
      <c r="BG537" s="277"/>
      <c r="BH537" s="277"/>
      <c r="BI537" s="277"/>
      <c r="BJ537" s="277"/>
      <c r="BK537" s="277"/>
      <c r="BL537" s="277"/>
      <c r="BM537" s="277"/>
      <c r="BN537" s="277"/>
      <c r="BO537" s="277"/>
      <c r="BP537" s="277"/>
    </row>
    <row r="538" spans="1:68" s="275" customFormat="1" x14ac:dyDescent="0.2">
      <c r="A538" s="278"/>
      <c r="C538" s="277"/>
      <c r="D538" s="277"/>
      <c r="E538" s="277"/>
      <c r="F538" s="277"/>
      <c r="G538" s="277"/>
      <c r="H538" s="278"/>
      <c r="I538" s="277"/>
      <c r="J538" s="259"/>
      <c r="K538" s="259"/>
      <c r="L538" s="278"/>
      <c r="M538" s="278"/>
      <c r="N538" s="279"/>
      <c r="O538" s="279"/>
      <c r="P538" s="279"/>
      <c r="Q538" s="279"/>
      <c r="R538" s="279"/>
      <c r="S538" s="279"/>
      <c r="T538" s="279"/>
      <c r="U538" s="279"/>
      <c r="V538" s="278"/>
      <c r="W538" s="279"/>
      <c r="X538" s="279"/>
      <c r="Y538" s="279"/>
      <c r="Z538" s="279"/>
      <c r="AA538" s="279"/>
      <c r="AB538" s="279"/>
      <c r="AC538" s="279"/>
      <c r="AD538" s="279"/>
      <c r="AE538" s="279"/>
      <c r="AF538" s="278"/>
      <c r="AG538" s="278"/>
      <c r="AH538" s="278"/>
      <c r="AI538" s="278"/>
      <c r="AJ538" s="278"/>
      <c r="AK538" s="278"/>
      <c r="AL538" s="280"/>
      <c r="AM538" s="280"/>
      <c r="AN538" s="279"/>
      <c r="AO538" s="279"/>
      <c r="AP538" s="279"/>
      <c r="AQ538" s="279"/>
      <c r="AR538" s="277"/>
      <c r="AS538" s="277"/>
      <c r="AT538" s="263"/>
      <c r="AU538" s="263"/>
      <c r="AV538" s="263"/>
      <c r="AW538" s="263"/>
      <c r="AX538" s="263"/>
      <c r="AY538" s="263"/>
      <c r="AZ538" s="263"/>
      <c r="BA538" s="263"/>
      <c r="BB538" s="263"/>
      <c r="BC538" s="263"/>
      <c r="BD538" s="263"/>
      <c r="BE538" s="263"/>
      <c r="BF538" s="263"/>
      <c r="BG538" s="277"/>
      <c r="BH538" s="277"/>
      <c r="BI538" s="277"/>
      <c r="BJ538" s="277"/>
      <c r="BK538" s="277"/>
      <c r="BL538" s="277"/>
      <c r="BM538" s="277"/>
      <c r="BN538" s="277"/>
      <c r="BO538" s="277"/>
      <c r="BP538" s="277"/>
    </row>
    <row r="539" spans="1:68" s="275" customFormat="1" x14ac:dyDescent="0.2">
      <c r="A539" s="278"/>
      <c r="C539" s="277"/>
      <c r="D539" s="277"/>
      <c r="E539" s="277"/>
      <c r="F539" s="277"/>
      <c r="G539" s="277"/>
      <c r="H539" s="278"/>
      <c r="I539" s="277"/>
      <c r="J539" s="259"/>
      <c r="K539" s="259"/>
      <c r="L539" s="278"/>
      <c r="M539" s="278"/>
      <c r="N539" s="279"/>
      <c r="O539" s="279"/>
      <c r="P539" s="279"/>
      <c r="Q539" s="279"/>
      <c r="R539" s="279"/>
      <c r="S539" s="279"/>
      <c r="T539" s="279"/>
      <c r="U539" s="279"/>
      <c r="V539" s="278"/>
      <c r="W539" s="279"/>
      <c r="X539" s="279"/>
      <c r="Y539" s="279"/>
      <c r="Z539" s="279"/>
      <c r="AA539" s="279"/>
      <c r="AB539" s="279"/>
      <c r="AC539" s="279"/>
      <c r="AD539" s="279"/>
      <c r="AE539" s="279"/>
      <c r="AF539" s="278"/>
      <c r="AG539" s="278"/>
      <c r="AH539" s="278"/>
      <c r="AI539" s="278"/>
      <c r="AJ539" s="278"/>
      <c r="AK539" s="278"/>
      <c r="AL539" s="280"/>
      <c r="AM539" s="280"/>
      <c r="AN539" s="279"/>
      <c r="AO539" s="279"/>
      <c r="AP539" s="279"/>
      <c r="AQ539" s="279"/>
      <c r="AR539" s="277"/>
      <c r="AS539" s="277"/>
      <c r="AT539" s="263"/>
      <c r="AU539" s="263"/>
      <c r="AV539" s="263"/>
      <c r="AW539" s="263"/>
      <c r="AX539" s="263"/>
      <c r="AY539" s="263"/>
      <c r="AZ539" s="263"/>
      <c r="BA539" s="263"/>
      <c r="BB539" s="263"/>
      <c r="BC539" s="263"/>
      <c r="BD539" s="263"/>
      <c r="BE539" s="263"/>
      <c r="BF539" s="263"/>
      <c r="BG539" s="277"/>
      <c r="BH539" s="277"/>
      <c r="BI539" s="277"/>
      <c r="BJ539" s="277"/>
      <c r="BK539" s="277"/>
      <c r="BL539" s="277"/>
      <c r="BM539" s="277"/>
      <c r="BN539" s="277"/>
      <c r="BO539" s="277"/>
      <c r="BP539" s="277"/>
    </row>
    <row r="540" spans="1:68" s="275" customFormat="1" x14ac:dyDescent="0.2">
      <c r="A540" s="278"/>
      <c r="C540" s="277"/>
      <c r="D540" s="277"/>
      <c r="E540" s="277"/>
      <c r="F540" s="277"/>
      <c r="G540" s="277"/>
      <c r="H540" s="278"/>
      <c r="I540" s="277"/>
      <c r="J540" s="259"/>
      <c r="K540" s="259"/>
      <c r="L540" s="278"/>
      <c r="M540" s="278"/>
      <c r="N540" s="279"/>
      <c r="O540" s="279"/>
      <c r="P540" s="279"/>
      <c r="Q540" s="279"/>
      <c r="R540" s="279"/>
      <c r="S540" s="279"/>
      <c r="T540" s="279"/>
      <c r="U540" s="279"/>
      <c r="V540" s="278"/>
      <c r="W540" s="279"/>
      <c r="X540" s="279"/>
      <c r="Y540" s="279"/>
      <c r="Z540" s="279"/>
      <c r="AA540" s="279"/>
      <c r="AB540" s="279"/>
      <c r="AC540" s="279"/>
      <c r="AD540" s="279"/>
      <c r="AE540" s="279"/>
      <c r="AF540" s="278"/>
      <c r="AG540" s="278"/>
      <c r="AH540" s="278"/>
      <c r="AI540" s="278"/>
      <c r="AJ540" s="278"/>
      <c r="AK540" s="278"/>
      <c r="AL540" s="280"/>
      <c r="AM540" s="280"/>
      <c r="AN540" s="279"/>
      <c r="AO540" s="279"/>
      <c r="AP540" s="279"/>
      <c r="AQ540" s="279"/>
      <c r="AR540" s="277"/>
      <c r="AS540" s="277"/>
      <c r="AT540" s="263"/>
      <c r="AU540" s="263"/>
      <c r="AV540" s="263"/>
      <c r="AW540" s="263"/>
      <c r="AX540" s="263"/>
      <c r="AY540" s="263"/>
      <c r="AZ540" s="263"/>
      <c r="BA540" s="263"/>
      <c r="BB540" s="263"/>
      <c r="BC540" s="263"/>
      <c r="BD540" s="263"/>
      <c r="BE540" s="263"/>
      <c r="BF540" s="263"/>
      <c r="BG540" s="277"/>
      <c r="BH540" s="277"/>
      <c r="BI540" s="277"/>
      <c r="BJ540" s="277"/>
      <c r="BK540" s="277"/>
      <c r="BL540" s="277"/>
      <c r="BM540" s="277"/>
      <c r="BN540" s="277"/>
      <c r="BO540" s="277"/>
      <c r="BP540" s="277"/>
    </row>
    <row r="541" spans="1:68" s="275" customFormat="1" x14ac:dyDescent="0.2">
      <c r="A541" s="278"/>
      <c r="C541" s="277"/>
      <c r="D541" s="277"/>
      <c r="E541" s="277"/>
      <c r="F541" s="277"/>
      <c r="G541" s="277"/>
      <c r="H541" s="278"/>
      <c r="I541" s="277"/>
      <c r="J541" s="259"/>
      <c r="K541" s="259"/>
      <c r="L541" s="278"/>
      <c r="M541" s="278"/>
      <c r="N541" s="279"/>
      <c r="O541" s="279"/>
      <c r="P541" s="279"/>
      <c r="Q541" s="279"/>
      <c r="R541" s="279"/>
      <c r="S541" s="279"/>
      <c r="T541" s="279"/>
      <c r="U541" s="279"/>
      <c r="V541" s="278"/>
      <c r="W541" s="279"/>
      <c r="X541" s="279"/>
      <c r="Y541" s="279"/>
      <c r="Z541" s="279"/>
      <c r="AA541" s="279"/>
      <c r="AB541" s="279"/>
      <c r="AC541" s="279"/>
      <c r="AD541" s="279"/>
      <c r="AE541" s="279"/>
      <c r="AF541" s="278"/>
      <c r="AG541" s="278"/>
      <c r="AH541" s="278"/>
      <c r="AI541" s="278"/>
      <c r="AJ541" s="278"/>
      <c r="AK541" s="278"/>
      <c r="AL541" s="280"/>
      <c r="AM541" s="280"/>
      <c r="AN541" s="279"/>
      <c r="AO541" s="279"/>
      <c r="AP541" s="279"/>
      <c r="AQ541" s="279"/>
      <c r="AR541" s="277"/>
      <c r="AS541" s="277"/>
      <c r="AT541" s="263"/>
      <c r="AU541" s="263"/>
      <c r="AV541" s="263"/>
      <c r="AW541" s="263"/>
      <c r="AX541" s="263"/>
      <c r="AY541" s="263"/>
      <c r="AZ541" s="263"/>
      <c r="BA541" s="263"/>
      <c r="BB541" s="263"/>
      <c r="BC541" s="263"/>
      <c r="BD541" s="263"/>
      <c r="BE541" s="263"/>
      <c r="BF541" s="263"/>
      <c r="BG541" s="277"/>
      <c r="BH541" s="277"/>
      <c r="BI541" s="277"/>
      <c r="BJ541" s="277"/>
      <c r="BK541" s="277"/>
      <c r="BL541" s="277"/>
      <c r="BM541" s="277"/>
      <c r="BN541" s="277"/>
      <c r="BO541" s="277"/>
      <c r="BP541" s="277"/>
    </row>
    <row r="542" spans="1:68" s="275" customFormat="1" x14ac:dyDescent="0.2">
      <c r="A542" s="278"/>
      <c r="C542" s="277"/>
      <c r="D542" s="277"/>
      <c r="E542" s="277"/>
      <c r="F542" s="277"/>
      <c r="G542" s="277"/>
      <c r="H542" s="278"/>
      <c r="I542" s="277"/>
      <c r="J542" s="259"/>
      <c r="K542" s="259"/>
      <c r="L542" s="278"/>
      <c r="M542" s="278"/>
      <c r="N542" s="279"/>
      <c r="O542" s="279"/>
      <c r="P542" s="279"/>
      <c r="Q542" s="279"/>
      <c r="R542" s="279"/>
      <c r="S542" s="279"/>
      <c r="T542" s="279"/>
      <c r="U542" s="279"/>
      <c r="V542" s="278"/>
      <c r="W542" s="279"/>
      <c r="X542" s="279"/>
      <c r="Y542" s="279"/>
      <c r="Z542" s="279"/>
      <c r="AA542" s="279"/>
      <c r="AB542" s="279"/>
      <c r="AC542" s="279"/>
      <c r="AD542" s="279"/>
      <c r="AE542" s="279"/>
      <c r="AF542" s="278"/>
      <c r="AG542" s="278"/>
      <c r="AH542" s="278"/>
      <c r="AI542" s="278"/>
      <c r="AJ542" s="278"/>
      <c r="AK542" s="278"/>
      <c r="AL542" s="280"/>
      <c r="AM542" s="280"/>
      <c r="AN542" s="279"/>
      <c r="AO542" s="279"/>
      <c r="AP542" s="279"/>
      <c r="AQ542" s="279"/>
      <c r="AR542" s="277"/>
      <c r="AS542" s="277"/>
      <c r="AT542" s="263"/>
      <c r="AU542" s="263"/>
      <c r="AV542" s="263"/>
      <c r="AW542" s="263"/>
      <c r="AX542" s="263"/>
      <c r="AY542" s="263"/>
      <c r="AZ542" s="263"/>
      <c r="BA542" s="263"/>
      <c r="BB542" s="263"/>
      <c r="BC542" s="263"/>
      <c r="BD542" s="263"/>
      <c r="BE542" s="263"/>
      <c r="BF542" s="263"/>
      <c r="BG542" s="277"/>
      <c r="BH542" s="277"/>
      <c r="BI542" s="277"/>
      <c r="BJ542" s="277"/>
      <c r="BK542" s="277"/>
      <c r="BL542" s="277"/>
      <c r="BM542" s="277"/>
      <c r="BN542" s="277"/>
      <c r="BO542" s="277"/>
      <c r="BP542" s="277"/>
    </row>
    <row r="543" spans="1:68" s="275" customFormat="1" x14ac:dyDescent="0.2">
      <c r="A543" s="278"/>
      <c r="C543" s="277"/>
      <c r="D543" s="277"/>
      <c r="E543" s="277"/>
      <c r="F543" s="277"/>
      <c r="G543" s="277"/>
      <c r="H543" s="278"/>
      <c r="I543" s="277"/>
      <c r="J543" s="259"/>
      <c r="K543" s="259"/>
      <c r="L543" s="278"/>
      <c r="M543" s="278"/>
      <c r="N543" s="279"/>
      <c r="O543" s="279"/>
      <c r="P543" s="279"/>
      <c r="Q543" s="279"/>
      <c r="R543" s="279"/>
      <c r="S543" s="279"/>
      <c r="T543" s="279"/>
      <c r="U543" s="279"/>
      <c r="V543" s="278"/>
      <c r="W543" s="279"/>
      <c r="X543" s="279"/>
      <c r="Y543" s="279"/>
      <c r="Z543" s="279"/>
      <c r="AA543" s="279"/>
      <c r="AB543" s="279"/>
      <c r="AC543" s="279"/>
      <c r="AD543" s="279"/>
      <c r="AE543" s="279"/>
      <c r="AF543" s="278"/>
      <c r="AG543" s="278"/>
      <c r="AH543" s="278"/>
      <c r="AI543" s="278"/>
      <c r="AJ543" s="278"/>
      <c r="AK543" s="278"/>
      <c r="AL543" s="280"/>
      <c r="AM543" s="280"/>
      <c r="AN543" s="279"/>
      <c r="AO543" s="279"/>
      <c r="AP543" s="279"/>
      <c r="AQ543" s="279"/>
      <c r="AR543" s="277"/>
      <c r="AS543" s="277"/>
      <c r="AT543" s="263"/>
      <c r="AU543" s="263"/>
      <c r="AV543" s="263"/>
      <c r="AW543" s="263"/>
      <c r="AX543" s="263"/>
      <c r="AY543" s="263"/>
      <c r="AZ543" s="263"/>
      <c r="BA543" s="263"/>
      <c r="BB543" s="263"/>
      <c r="BC543" s="263"/>
      <c r="BD543" s="263"/>
      <c r="BE543" s="263"/>
      <c r="BF543" s="263"/>
      <c r="BG543" s="277"/>
      <c r="BH543" s="277"/>
      <c r="BI543" s="277"/>
      <c r="BJ543" s="277"/>
      <c r="BK543" s="277"/>
      <c r="BL543" s="277"/>
      <c r="BM543" s="277"/>
      <c r="BN543" s="277"/>
      <c r="BO543" s="277"/>
      <c r="BP543" s="277"/>
    </row>
    <row r="544" spans="1:68" s="275" customFormat="1" x14ac:dyDescent="0.2">
      <c r="A544" s="278"/>
      <c r="C544" s="277"/>
      <c r="D544" s="277"/>
      <c r="E544" s="277"/>
      <c r="F544" s="277"/>
      <c r="G544" s="277"/>
      <c r="H544" s="278"/>
      <c r="I544" s="277"/>
      <c r="J544" s="259"/>
      <c r="K544" s="259"/>
      <c r="L544" s="278"/>
      <c r="M544" s="278"/>
      <c r="N544" s="279"/>
      <c r="O544" s="279"/>
      <c r="P544" s="279"/>
      <c r="Q544" s="279"/>
      <c r="R544" s="279"/>
      <c r="S544" s="279"/>
      <c r="T544" s="279"/>
      <c r="U544" s="279"/>
      <c r="V544" s="278"/>
      <c r="W544" s="279"/>
      <c r="X544" s="279"/>
      <c r="Y544" s="279"/>
      <c r="Z544" s="279"/>
      <c r="AA544" s="279"/>
      <c r="AB544" s="279"/>
      <c r="AC544" s="279"/>
      <c r="AD544" s="279"/>
      <c r="AE544" s="279"/>
      <c r="AF544" s="278"/>
      <c r="AG544" s="278"/>
      <c r="AH544" s="278"/>
      <c r="AI544" s="278"/>
      <c r="AJ544" s="278"/>
      <c r="AK544" s="278"/>
      <c r="AL544" s="280"/>
      <c r="AM544" s="280"/>
      <c r="AN544" s="279"/>
      <c r="AO544" s="279"/>
      <c r="AP544" s="279"/>
      <c r="AQ544" s="279"/>
      <c r="AR544" s="277"/>
      <c r="AS544" s="277"/>
      <c r="AT544" s="263"/>
      <c r="AU544" s="263"/>
      <c r="AV544" s="263"/>
      <c r="AW544" s="263"/>
      <c r="AX544" s="263"/>
      <c r="AY544" s="263"/>
      <c r="AZ544" s="263"/>
      <c r="BA544" s="263"/>
      <c r="BB544" s="263"/>
      <c r="BC544" s="263"/>
      <c r="BD544" s="263"/>
      <c r="BE544" s="263"/>
      <c r="BF544" s="263"/>
      <c r="BG544" s="277"/>
      <c r="BH544" s="277"/>
      <c r="BI544" s="277"/>
      <c r="BJ544" s="277"/>
      <c r="BK544" s="277"/>
      <c r="BL544" s="277"/>
      <c r="BM544" s="277"/>
      <c r="BN544" s="277"/>
      <c r="BO544" s="277"/>
      <c r="BP544" s="277"/>
    </row>
    <row r="545" spans="1:68" s="275" customFormat="1" x14ac:dyDescent="0.2">
      <c r="A545" s="278"/>
      <c r="C545" s="277"/>
      <c r="D545" s="277"/>
      <c r="E545" s="277"/>
      <c r="F545" s="277"/>
      <c r="G545" s="277"/>
      <c r="H545" s="278"/>
      <c r="I545" s="277"/>
      <c r="J545" s="259"/>
      <c r="K545" s="259"/>
      <c r="L545" s="278"/>
      <c r="M545" s="278"/>
      <c r="N545" s="279"/>
      <c r="O545" s="279"/>
      <c r="P545" s="279"/>
      <c r="Q545" s="279"/>
      <c r="R545" s="279"/>
      <c r="S545" s="279"/>
      <c r="T545" s="279"/>
      <c r="U545" s="279"/>
      <c r="V545" s="278"/>
      <c r="W545" s="279"/>
      <c r="X545" s="279"/>
      <c r="Y545" s="279"/>
      <c r="Z545" s="279"/>
      <c r="AA545" s="279"/>
      <c r="AB545" s="279"/>
      <c r="AC545" s="279"/>
      <c r="AD545" s="279"/>
      <c r="AE545" s="279"/>
      <c r="AF545" s="278"/>
      <c r="AG545" s="278"/>
      <c r="AH545" s="278"/>
      <c r="AI545" s="278"/>
      <c r="AJ545" s="278"/>
      <c r="AK545" s="278"/>
      <c r="AL545" s="280"/>
      <c r="AM545" s="280"/>
      <c r="AN545" s="279"/>
      <c r="AO545" s="279"/>
      <c r="AP545" s="279"/>
      <c r="AQ545" s="279"/>
      <c r="AR545" s="277"/>
      <c r="AS545" s="277"/>
      <c r="AT545" s="263"/>
      <c r="AU545" s="263"/>
      <c r="AV545" s="263"/>
      <c r="AW545" s="263"/>
      <c r="AX545" s="263"/>
      <c r="AY545" s="263"/>
      <c r="AZ545" s="263"/>
      <c r="BA545" s="263"/>
      <c r="BB545" s="263"/>
      <c r="BC545" s="263"/>
      <c r="BD545" s="263"/>
      <c r="BE545" s="263"/>
      <c r="BF545" s="263"/>
      <c r="BG545" s="277"/>
      <c r="BH545" s="277"/>
      <c r="BI545" s="277"/>
      <c r="BJ545" s="277"/>
      <c r="BK545" s="277"/>
      <c r="BL545" s="277"/>
      <c r="BM545" s="277"/>
      <c r="BN545" s="277"/>
      <c r="BO545" s="277"/>
      <c r="BP545" s="277"/>
    </row>
    <row r="546" spans="1:68" s="275" customFormat="1" x14ac:dyDescent="0.2">
      <c r="A546" s="278"/>
      <c r="C546" s="277"/>
      <c r="D546" s="277"/>
      <c r="E546" s="277"/>
      <c r="F546" s="277"/>
      <c r="G546" s="277"/>
      <c r="H546" s="278"/>
      <c r="I546" s="277"/>
      <c r="J546" s="259"/>
      <c r="K546" s="259"/>
      <c r="L546" s="278"/>
      <c r="M546" s="278"/>
      <c r="N546" s="279"/>
      <c r="O546" s="279"/>
      <c r="P546" s="279"/>
      <c r="Q546" s="279"/>
      <c r="R546" s="279"/>
      <c r="S546" s="279"/>
      <c r="T546" s="279"/>
      <c r="U546" s="279"/>
      <c r="V546" s="278"/>
      <c r="W546" s="279"/>
      <c r="X546" s="279"/>
      <c r="Y546" s="279"/>
      <c r="Z546" s="279"/>
      <c r="AA546" s="279"/>
      <c r="AB546" s="279"/>
      <c r="AC546" s="279"/>
      <c r="AD546" s="279"/>
      <c r="AE546" s="279"/>
      <c r="AF546" s="278"/>
      <c r="AG546" s="278"/>
      <c r="AH546" s="278"/>
      <c r="AI546" s="278"/>
      <c r="AJ546" s="278"/>
      <c r="AK546" s="278"/>
      <c r="AL546" s="280"/>
      <c r="AM546" s="280"/>
      <c r="AN546" s="279"/>
      <c r="AO546" s="279"/>
      <c r="AP546" s="279"/>
      <c r="AQ546" s="279"/>
      <c r="AR546" s="277"/>
      <c r="AS546" s="277"/>
      <c r="AT546" s="263"/>
      <c r="AU546" s="263"/>
      <c r="AV546" s="263"/>
      <c r="AW546" s="263"/>
      <c r="AX546" s="263"/>
      <c r="AY546" s="263"/>
      <c r="AZ546" s="263"/>
      <c r="BA546" s="263"/>
      <c r="BB546" s="263"/>
      <c r="BC546" s="263"/>
      <c r="BD546" s="263"/>
      <c r="BE546" s="263"/>
      <c r="BF546" s="263"/>
      <c r="BG546" s="277"/>
      <c r="BH546" s="277"/>
      <c r="BI546" s="277"/>
      <c r="BJ546" s="277"/>
      <c r="BK546" s="277"/>
      <c r="BL546" s="277"/>
      <c r="BM546" s="277"/>
      <c r="BN546" s="277"/>
      <c r="BO546" s="277"/>
      <c r="BP546" s="277"/>
    </row>
    <row r="547" spans="1:68" s="275" customFormat="1" x14ac:dyDescent="0.2">
      <c r="A547" s="278"/>
      <c r="C547" s="277"/>
      <c r="D547" s="277"/>
      <c r="E547" s="277"/>
      <c r="F547" s="277"/>
      <c r="G547" s="277"/>
      <c r="H547" s="278"/>
      <c r="I547" s="277"/>
      <c r="J547" s="259"/>
      <c r="K547" s="259"/>
      <c r="L547" s="278"/>
      <c r="M547" s="278"/>
      <c r="N547" s="279"/>
      <c r="O547" s="279"/>
      <c r="P547" s="279"/>
      <c r="Q547" s="279"/>
      <c r="R547" s="279"/>
      <c r="S547" s="279"/>
      <c r="T547" s="279"/>
      <c r="U547" s="279"/>
      <c r="V547" s="278"/>
      <c r="W547" s="279"/>
      <c r="X547" s="279"/>
      <c r="Y547" s="279"/>
      <c r="Z547" s="279"/>
      <c r="AA547" s="279"/>
      <c r="AB547" s="279"/>
      <c r="AC547" s="279"/>
      <c r="AD547" s="279"/>
      <c r="AE547" s="279"/>
      <c r="AF547" s="278"/>
      <c r="AG547" s="278"/>
      <c r="AH547" s="278"/>
      <c r="AI547" s="278"/>
      <c r="AJ547" s="278"/>
      <c r="AK547" s="278"/>
      <c r="AL547" s="280"/>
      <c r="AM547" s="280"/>
      <c r="AN547" s="279"/>
      <c r="AO547" s="279"/>
      <c r="AP547" s="279"/>
      <c r="AQ547" s="279"/>
      <c r="AR547" s="277"/>
      <c r="AS547" s="277"/>
      <c r="AT547" s="263"/>
      <c r="AU547" s="263"/>
      <c r="AV547" s="263"/>
      <c r="AW547" s="263"/>
      <c r="AX547" s="263"/>
      <c r="AY547" s="263"/>
      <c r="AZ547" s="263"/>
      <c r="BA547" s="263"/>
      <c r="BB547" s="263"/>
      <c r="BC547" s="263"/>
      <c r="BD547" s="263"/>
      <c r="BE547" s="263"/>
      <c r="BF547" s="263"/>
      <c r="BG547" s="277"/>
      <c r="BH547" s="277"/>
      <c r="BI547" s="277"/>
      <c r="BJ547" s="277"/>
      <c r="BK547" s="277"/>
      <c r="BL547" s="277"/>
      <c r="BM547" s="277"/>
      <c r="BN547" s="277"/>
      <c r="BO547" s="277"/>
      <c r="BP547" s="277"/>
    </row>
    <row r="548" spans="1:68" s="275" customFormat="1" x14ac:dyDescent="0.2">
      <c r="A548" s="278"/>
      <c r="C548" s="277"/>
      <c r="D548" s="277"/>
      <c r="E548" s="277"/>
      <c r="F548" s="277"/>
      <c r="G548" s="277"/>
      <c r="H548" s="278"/>
      <c r="I548" s="277"/>
      <c r="J548" s="259"/>
      <c r="K548" s="259"/>
      <c r="L548" s="278"/>
      <c r="M548" s="278"/>
      <c r="N548" s="279"/>
      <c r="O548" s="279"/>
      <c r="P548" s="279"/>
      <c r="Q548" s="279"/>
      <c r="R548" s="279"/>
      <c r="S548" s="279"/>
      <c r="T548" s="279"/>
      <c r="U548" s="279"/>
      <c r="V548" s="278"/>
      <c r="W548" s="279"/>
      <c r="X548" s="279"/>
      <c r="Y548" s="279"/>
      <c r="Z548" s="279"/>
      <c r="AA548" s="279"/>
      <c r="AB548" s="279"/>
      <c r="AC548" s="279"/>
      <c r="AD548" s="279"/>
      <c r="AE548" s="279"/>
      <c r="AF548" s="278"/>
      <c r="AG548" s="278"/>
      <c r="AH548" s="278"/>
      <c r="AI548" s="278"/>
      <c r="AJ548" s="278"/>
      <c r="AK548" s="278"/>
      <c r="AL548" s="280"/>
      <c r="AM548" s="280"/>
      <c r="AN548" s="279"/>
      <c r="AO548" s="279"/>
      <c r="AP548" s="279"/>
      <c r="AQ548" s="279"/>
      <c r="AR548" s="277"/>
      <c r="AS548" s="277"/>
      <c r="AT548" s="263"/>
      <c r="AU548" s="263"/>
      <c r="AV548" s="263"/>
      <c r="AW548" s="263"/>
      <c r="AX548" s="263"/>
      <c r="AY548" s="263"/>
      <c r="AZ548" s="263"/>
      <c r="BA548" s="263"/>
      <c r="BB548" s="263"/>
      <c r="BC548" s="263"/>
      <c r="BD548" s="263"/>
      <c r="BE548" s="263"/>
      <c r="BF548" s="263"/>
      <c r="BG548" s="277"/>
      <c r="BH548" s="277"/>
      <c r="BI548" s="277"/>
      <c r="BJ548" s="277"/>
      <c r="BK548" s="277"/>
      <c r="BL548" s="277"/>
      <c r="BM548" s="277"/>
      <c r="BN548" s="277"/>
      <c r="BO548" s="277"/>
      <c r="BP548" s="277"/>
    </row>
    <row r="549" spans="1:68" s="275" customFormat="1" x14ac:dyDescent="0.2">
      <c r="A549" s="278"/>
      <c r="C549" s="277"/>
      <c r="D549" s="277"/>
      <c r="E549" s="277"/>
      <c r="F549" s="277"/>
      <c r="G549" s="277"/>
      <c r="H549" s="278"/>
      <c r="I549" s="277"/>
      <c r="J549" s="259"/>
      <c r="K549" s="259"/>
      <c r="L549" s="278"/>
      <c r="M549" s="278"/>
      <c r="N549" s="279"/>
      <c r="O549" s="279"/>
      <c r="P549" s="279"/>
      <c r="Q549" s="279"/>
      <c r="R549" s="279"/>
      <c r="S549" s="279"/>
      <c r="T549" s="279"/>
      <c r="U549" s="279"/>
      <c r="V549" s="278"/>
      <c r="W549" s="279"/>
      <c r="X549" s="279"/>
      <c r="Y549" s="279"/>
      <c r="Z549" s="279"/>
      <c r="AA549" s="279"/>
      <c r="AB549" s="279"/>
      <c r="AC549" s="279"/>
      <c r="AD549" s="279"/>
      <c r="AE549" s="279"/>
      <c r="AF549" s="278"/>
      <c r="AG549" s="278"/>
      <c r="AH549" s="278"/>
      <c r="AI549" s="278"/>
      <c r="AJ549" s="278"/>
      <c r="AK549" s="278"/>
      <c r="AL549" s="280"/>
      <c r="AM549" s="280"/>
      <c r="AN549" s="279"/>
      <c r="AO549" s="279"/>
      <c r="AP549" s="279"/>
      <c r="AQ549" s="279"/>
      <c r="AR549" s="277"/>
      <c r="AS549" s="277"/>
      <c r="AT549" s="263"/>
      <c r="AU549" s="263"/>
      <c r="AV549" s="263"/>
      <c r="AW549" s="263"/>
      <c r="AX549" s="263"/>
      <c r="AY549" s="263"/>
      <c r="AZ549" s="263"/>
      <c r="BA549" s="263"/>
      <c r="BB549" s="263"/>
      <c r="BC549" s="263"/>
      <c r="BD549" s="263"/>
      <c r="BE549" s="263"/>
      <c r="BF549" s="263"/>
      <c r="BG549" s="277"/>
      <c r="BH549" s="277"/>
      <c r="BI549" s="277"/>
      <c r="BJ549" s="277"/>
      <c r="BK549" s="277"/>
      <c r="BL549" s="277"/>
      <c r="BM549" s="277"/>
      <c r="BN549" s="277"/>
      <c r="BO549" s="277"/>
      <c r="BP549" s="277"/>
    </row>
    <row r="550" spans="1:68" s="275" customFormat="1" x14ac:dyDescent="0.2">
      <c r="A550" s="278"/>
      <c r="C550" s="277"/>
      <c r="D550" s="277"/>
      <c r="E550" s="277"/>
      <c r="F550" s="277"/>
      <c r="G550" s="277"/>
      <c r="H550" s="278"/>
      <c r="I550" s="277"/>
      <c r="J550" s="259"/>
      <c r="K550" s="259"/>
      <c r="L550" s="278"/>
      <c r="M550" s="278"/>
      <c r="N550" s="279"/>
      <c r="O550" s="279"/>
      <c r="P550" s="279"/>
      <c r="Q550" s="279"/>
      <c r="R550" s="279"/>
      <c r="S550" s="279"/>
      <c r="T550" s="279"/>
      <c r="U550" s="279"/>
      <c r="V550" s="278"/>
      <c r="W550" s="279"/>
      <c r="X550" s="279"/>
      <c r="Y550" s="279"/>
      <c r="Z550" s="279"/>
      <c r="AA550" s="279"/>
      <c r="AB550" s="279"/>
      <c r="AC550" s="279"/>
      <c r="AD550" s="279"/>
      <c r="AE550" s="279"/>
      <c r="AF550" s="278"/>
      <c r="AG550" s="278"/>
      <c r="AH550" s="278"/>
      <c r="AI550" s="278"/>
      <c r="AJ550" s="278"/>
      <c r="AK550" s="278"/>
      <c r="AL550" s="280"/>
      <c r="AM550" s="280"/>
      <c r="AN550" s="279"/>
      <c r="AO550" s="279"/>
      <c r="AP550" s="279"/>
      <c r="AQ550" s="279"/>
      <c r="AR550" s="277"/>
      <c r="AS550" s="277"/>
      <c r="AT550" s="263"/>
      <c r="AU550" s="263"/>
      <c r="AV550" s="263"/>
      <c r="AW550" s="263"/>
      <c r="AX550" s="263"/>
      <c r="AY550" s="263"/>
      <c r="AZ550" s="263"/>
      <c r="BA550" s="263"/>
      <c r="BB550" s="263"/>
      <c r="BC550" s="263"/>
      <c r="BD550" s="263"/>
      <c r="BE550" s="263"/>
      <c r="BF550" s="263"/>
      <c r="BG550" s="277"/>
      <c r="BH550" s="277"/>
      <c r="BI550" s="277"/>
      <c r="BJ550" s="277"/>
      <c r="BK550" s="277"/>
      <c r="BL550" s="277"/>
      <c r="BM550" s="277"/>
      <c r="BN550" s="277"/>
      <c r="BO550" s="277"/>
      <c r="BP550" s="277"/>
    </row>
    <row r="551" spans="1:68" s="275" customFormat="1" x14ac:dyDescent="0.2">
      <c r="A551" s="278"/>
      <c r="C551" s="277"/>
      <c r="D551" s="277"/>
      <c r="E551" s="277"/>
      <c r="F551" s="277"/>
      <c r="G551" s="277"/>
      <c r="H551" s="278"/>
      <c r="I551" s="277"/>
      <c r="J551" s="259"/>
      <c r="K551" s="259"/>
      <c r="L551" s="278"/>
      <c r="M551" s="278"/>
      <c r="N551" s="279"/>
      <c r="O551" s="279"/>
      <c r="P551" s="279"/>
      <c r="Q551" s="279"/>
      <c r="R551" s="279"/>
      <c r="S551" s="279"/>
      <c r="T551" s="279"/>
      <c r="U551" s="279"/>
      <c r="V551" s="278"/>
      <c r="W551" s="279"/>
      <c r="X551" s="279"/>
      <c r="Y551" s="279"/>
      <c r="Z551" s="279"/>
      <c r="AA551" s="279"/>
      <c r="AB551" s="279"/>
      <c r="AC551" s="279"/>
      <c r="AD551" s="279"/>
      <c r="AE551" s="279"/>
      <c r="AF551" s="278"/>
      <c r="AG551" s="278"/>
      <c r="AH551" s="278"/>
      <c r="AI551" s="278"/>
      <c r="AJ551" s="278"/>
      <c r="AK551" s="278"/>
      <c r="AL551" s="280"/>
      <c r="AM551" s="280"/>
      <c r="AN551" s="279"/>
      <c r="AO551" s="279"/>
      <c r="AP551" s="279"/>
      <c r="AQ551" s="279"/>
      <c r="AR551" s="277"/>
      <c r="AS551" s="277"/>
      <c r="AT551" s="263"/>
      <c r="AU551" s="263"/>
      <c r="AV551" s="263"/>
      <c r="AW551" s="263"/>
      <c r="AX551" s="263"/>
      <c r="AY551" s="263"/>
      <c r="AZ551" s="263"/>
      <c r="BA551" s="263"/>
      <c r="BB551" s="263"/>
      <c r="BC551" s="263"/>
      <c r="BD551" s="263"/>
      <c r="BE551" s="263"/>
      <c r="BF551" s="263"/>
      <c r="BG551" s="277"/>
      <c r="BH551" s="277"/>
      <c r="BI551" s="277"/>
      <c r="BJ551" s="277"/>
      <c r="BK551" s="277"/>
      <c r="BL551" s="277"/>
      <c r="BM551" s="277"/>
      <c r="BN551" s="277"/>
      <c r="BO551" s="277"/>
      <c r="BP551" s="277"/>
    </row>
    <row r="552" spans="1:68" s="275" customFormat="1" x14ac:dyDescent="0.2">
      <c r="A552" s="278"/>
      <c r="C552" s="277"/>
      <c r="D552" s="277"/>
      <c r="E552" s="277"/>
      <c r="F552" s="277"/>
      <c r="G552" s="277"/>
      <c r="H552" s="278"/>
      <c r="I552" s="277"/>
      <c r="J552" s="259"/>
      <c r="K552" s="259"/>
      <c r="L552" s="278"/>
      <c r="M552" s="278"/>
      <c r="N552" s="279"/>
      <c r="O552" s="279"/>
      <c r="P552" s="279"/>
      <c r="Q552" s="279"/>
      <c r="R552" s="279"/>
      <c r="S552" s="279"/>
      <c r="T552" s="279"/>
      <c r="U552" s="279"/>
      <c r="V552" s="278"/>
      <c r="W552" s="279"/>
      <c r="X552" s="279"/>
      <c r="Y552" s="279"/>
      <c r="Z552" s="279"/>
      <c r="AA552" s="279"/>
      <c r="AB552" s="279"/>
      <c r="AC552" s="279"/>
      <c r="AD552" s="279"/>
      <c r="AE552" s="279"/>
      <c r="AF552" s="278"/>
      <c r="AG552" s="278"/>
      <c r="AH552" s="278"/>
      <c r="AI552" s="278"/>
      <c r="AJ552" s="278"/>
      <c r="AK552" s="278"/>
      <c r="AL552" s="280"/>
      <c r="AM552" s="280"/>
      <c r="AN552" s="279"/>
      <c r="AO552" s="279"/>
      <c r="AP552" s="279"/>
      <c r="AQ552" s="279"/>
      <c r="AR552" s="277"/>
      <c r="AS552" s="277"/>
      <c r="AT552" s="263"/>
      <c r="AU552" s="263"/>
      <c r="AV552" s="263"/>
      <c r="AW552" s="263"/>
      <c r="AX552" s="263"/>
      <c r="AY552" s="263"/>
      <c r="AZ552" s="263"/>
      <c r="BA552" s="263"/>
      <c r="BB552" s="263"/>
      <c r="BC552" s="263"/>
      <c r="BD552" s="263"/>
      <c r="BE552" s="263"/>
      <c r="BF552" s="263"/>
      <c r="BG552" s="277"/>
      <c r="BH552" s="277"/>
      <c r="BI552" s="277"/>
      <c r="BJ552" s="277"/>
      <c r="BK552" s="277"/>
      <c r="BL552" s="277"/>
      <c r="BM552" s="277"/>
      <c r="BN552" s="277"/>
      <c r="BO552" s="277"/>
      <c r="BP552" s="277"/>
    </row>
    <row r="553" spans="1:68" s="275" customFormat="1" x14ac:dyDescent="0.2">
      <c r="A553" s="278"/>
      <c r="C553" s="277"/>
      <c r="D553" s="277"/>
      <c r="E553" s="277"/>
      <c r="F553" s="277"/>
      <c r="G553" s="277"/>
      <c r="H553" s="278"/>
      <c r="I553" s="277"/>
      <c r="J553" s="259"/>
      <c r="K553" s="259"/>
      <c r="L553" s="278"/>
      <c r="M553" s="278"/>
      <c r="N553" s="279"/>
      <c r="O553" s="279"/>
      <c r="P553" s="279"/>
      <c r="Q553" s="279"/>
      <c r="R553" s="279"/>
      <c r="S553" s="279"/>
      <c r="T553" s="279"/>
      <c r="U553" s="279"/>
      <c r="V553" s="278"/>
      <c r="W553" s="279"/>
      <c r="X553" s="279"/>
      <c r="Y553" s="279"/>
      <c r="Z553" s="279"/>
      <c r="AA553" s="279"/>
      <c r="AB553" s="279"/>
      <c r="AC553" s="279"/>
      <c r="AD553" s="279"/>
      <c r="AE553" s="279"/>
      <c r="AF553" s="278"/>
      <c r="AG553" s="278"/>
      <c r="AH553" s="278"/>
      <c r="AI553" s="278"/>
      <c r="AJ553" s="278"/>
      <c r="AK553" s="278"/>
      <c r="AL553" s="280"/>
      <c r="AM553" s="280"/>
      <c r="AN553" s="279"/>
      <c r="AO553" s="279"/>
      <c r="AP553" s="279"/>
      <c r="AQ553" s="279"/>
      <c r="AR553" s="277"/>
      <c r="AS553" s="277"/>
      <c r="AT553" s="263"/>
      <c r="AU553" s="263"/>
      <c r="AV553" s="263"/>
      <c r="AW553" s="263"/>
      <c r="AX553" s="263"/>
      <c r="AY553" s="263"/>
      <c r="AZ553" s="263"/>
      <c r="BA553" s="263"/>
      <c r="BB553" s="263"/>
      <c r="BC553" s="263"/>
      <c r="BD553" s="263"/>
      <c r="BE553" s="263"/>
      <c r="BF553" s="263"/>
      <c r="BG553" s="277"/>
      <c r="BH553" s="277"/>
      <c r="BI553" s="277"/>
      <c r="BJ553" s="277"/>
      <c r="BK553" s="277"/>
      <c r="BL553" s="277"/>
      <c r="BM553" s="277"/>
      <c r="BN553" s="277"/>
      <c r="BO553" s="277"/>
      <c r="BP553" s="277"/>
    </row>
    <row r="554" spans="1:68" s="275" customFormat="1" x14ac:dyDescent="0.2">
      <c r="A554" s="278"/>
      <c r="C554" s="277"/>
      <c r="D554" s="277"/>
      <c r="E554" s="277"/>
      <c r="F554" s="277"/>
      <c r="G554" s="277"/>
      <c r="H554" s="278"/>
      <c r="I554" s="277"/>
      <c r="J554" s="259"/>
      <c r="K554" s="259"/>
      <c r="L554" s="278"/>
      <c r="M554" s="278"/>
      <c r="N554" s="279"/>
      <c r="O554" s="279"/>
      <c r="P554" s="279"/>
      <c r="Q554" s="279"/>
      <c r="R554" s="279"/>
      <c r="S554" s="279"/>
      <c r="T554" s="279"/>
      <c r="U554" s="279"/>
      <c r="V554" s="278"/>
      <c r="W554" s="279"/>
      <c r="X554" s="279"/>
      <c r="Y554" s="279"/>
      <c r="Z554" s="279"/>
      <c r="AA554" s="279"/>
      <c r="AB554" s="279"/>
      <c r="AC554" s="279"/>
      <c r="AD554" s="279"/>
      <c r="AE554" s="279"/>
      <c r="AF554" s="278"/>
      <c r="AG554" s="278"/>
      <c r="AH554" s="278"/>
      <c r="AI554" s="278"/>
      <c r="AJ554" s="278"/>
      <c r="AK554" s="278"/>
      <c r="AL554" s="280"/>
      <c r="AM554" s="280"/>
      <c r="AN554" s="279"/>
      <c r="AO554" s="279"/>
      <c r="AP554" s="279"/>
      <c r="AQ554" s="279"/>
      <c r="AR554" s="277"/>
      <c r="AS554" s="277"/>
      <c r="AT554" s="263"/>
      <c r="AU554" s="263"/>
      <c r="AV554" s="263"/>
      <c r="AW554" s="263"/>
      <c r="AX554" s="263"/>
      <c r="AY554" s="263"/>
      <c r="AZ554" s="263"/>
      <c r="BA554" s="263"/>
      <c r="BB554" s="263"/>
      <c r="BC554" s="263"/>
      <c r="BD554" s="263"/>
      <c r="BE554" s="263"/>
      <c r="BF554" s="263"/>
      <c r="BG554" s="277"/>
      <c r="BH554" s="277"/>
      <c r="BI554" s="277"/>
      <c r="BJ554" s="277"/>
      <c r="BK554" s="277"/>
      <c r="BL554" s="277"/>
      <c r="BM554" s="277"/>
      <c r="BN554" s="277"/>
      <c r="BO554" s="277"/>
      <c r="BP554" s="277"/>
    </row>
    <row r="555" spans="1:68" s="275" customFormat="1" x14ac:dyDescent="0.2">
      <c r="A555" s="278"/>
      <c r="C555" s="277"/>
      <c r="D555" s="277"/>
      <c r="E555" s="277"/>
      <c r="F555" s="277"/>
      <c r="G555" s="277"/>
      <c r="H555" s="278"/>
      <c r="I555" s="277"/>
      <c r="J555" s="259"/>
      <c r="K555" s="259"/>
      <c r="L555" s="278"/>
      <c r="M555" s="278"/>
      <c r="N555" s="279"/>
      <c r="O555" s="279"/>
      <c r="P555" s="279"/>
      <c r="Q555" s="279"/>
      <c r="R555" s="279"/>
      <c r="S555" s="279"/>
      <c r="T555" s="279"/>
      <c r="U555" s="279"/>
      <c r="V555" s="278"/>
      <c r="W555" s="279"/>
      <c r="X555" s="279"/>
      <c r="Y555" s="279"/>
      <c r="Z555" s="279"/>
      <c r="AA555" s="279"/>
      <c r="AB555" s="279"/>
      <c r="AC555" s="279"/>
      <c r="AD555" s="279"/>
      <c r="AE555" s="279"/>
      <c r="AF555" s="278"/>
      <c r="AG555" s="278"/>
      <c r="AH555" s="278"/>
      <c r="AI555" s="278"/>
      <c r="AJ555" s="278"/>
      <c r="AK555" s="278"/>
      <c r="AL555" s="280"/>
      <c r="AM555" s="280"/>
      <c r="AN555" s="279"/>
      <c r="AO555" s="279"/>
      <c r="AP555" s="279"/>
      <c r="AQ555" s="279"/>
      <c r="AR555" s="277"/>
      <c r="AS555" s="277"/>
      <c r="AT555" s="263"/>
      <c r="AU555" s="263"/>
      <c r="AV555" s="263"/>
      <c r="AW555" s="263"/>
      <c r="AX555" s="263"/>
      <c r="AY555" s="263"/>
      <c r="AZ555" s="263"/>
      <c r="BA555" s="263"/>
      <c r="BB555" s="263"/>
      <c r="BC555" s="263"/>
      <c r="BD555" s="263"/>
      <c r="BE555" s="263"/>
      <c r="BF555" s="263"/>
      <c r="BG555" s="277"/>
      <c r="BH555" s="277"/>
      <c r="BI555" s="277"/>
      <c r="BJ555" s="277"/>
      <c r="BK555" s="277"/>
      <c r="BL555" s="277"/>
      <c r="BM555" s="277"/>
      <c r="BN555" s="277"/>
      <c r="BO555" s="277"/>
      <c r="BP555" s="277"/>
    </row>
    <row r="556" spans="1:68" s="275" customFormat="1" x14ac:dyDescent="0.2">
      <c r="A556" s="278"/>
      <c r="C556" s="277"/>
      <c r="D556" s="277"/>
      <c r="E556" s="277"/>
      <c r="F556" s="277"/>
      <c r="G556" s="277"/>
      <c r="H556" s="278"/>
      <c r="I556" s="277"/>
      <c r="J556" s="259"/>
      <c r="K556" s="259"/>
      <c r="L556" s="278"/>
      <c r="M556" s="278"/>
      <c r="N556" s="279"/>
      <c r="O556" s="279"/>
      <c r="P556" s="279"/>
      <c r="Q556" s="279"/>
      <c r="R556" s="279"/>
      <c r="S556" s="279"/>
      <c r="T556" s="279"/>
      <c r="U556" s="279"/>
      <c r="V556" s="278"/>
      <c r="W556" s="279"/>
      <c r="X556" s="279"/>
      <c r="Y556" s="279"/>
      <c r="Z556" s="279"/>
      <c r="AA556" s="279"/>
      <c r="AB556" s="279"/>
      <c r="AC556" s="279"/>
      <c r="AD556" s="279"/>
      <c r="AE556" s="279"/>
      <c r="AF556" s="278"/>
      <c r="AG556" s="278"/>
      <c r="AH556" s="278"/>
      <c r="AI556" s="278"/>
      <c r="AJ556" s="278"/>
      <c r="AK556" s="278"/>
      <c r="AL556" s="280"/>
      <c r="AM556" s="280"/>
      <c r="AN556" s="279"/>
      <c r="AO556" s="279"/>
      <c r="AP556" s="279"/>
      <c r="AQ556" s="279"/>
      <c r="AR556" s="277"/>
      <c r="AS556" s="277"/>
      <c r="AT556" s="263"/>
      <c r="AU556" s="263"/>
      <c r="AV556" s="263"/>
      <c r="AW556" s="263"/>
      <c r="AX556" s="263"/>
      <c r="AY556" s="263"/>
      <c r="AZ556" s="263"/>
      <c r="BA556" s="263"/>
      <c r="BB556" s="263"/>
      <c r="BC556" s="263"/>
      <c r="BD556" s="263"/>
      <c r="BE556" s="263"/>
      <c r="BF556" s="263"/>
      <c r="BG556" s="277"/>
      <c r="BH556" s="277"/>
      <c r="BI556" s="277"/>
      <c r="BJ556" s="277"/>
      <c r="BK556" s="277"/>
      <c r="BL556" s="277"/>
      <c r="BM556" s="277"/>
      <c r="BN556" s="277"/>
      <c r="BO556" s="277"/>
      <c r="BP556" s="277"/>
    </row>
    <row r="557" spans="1:68" s="275" customFormat="1" x14ac:dyDescent="0.2">
      <c r="A557" s="278"/>
      <c r="C557" s="277"/>
      <c r="D557" s="277"/>
      <c r="E557" s="277"/>
      <c r="F557" s="277"/>
      <c r="G557" s="277"/>
      <c r="H557" s="278"/>
      <c r="I557" s="277"/>
      <c r="J557" s="259"/>
      <c r="K557" s="259"/>
      <c r="L557" s="278"/>
      <c r="M557" s="278"/>
      <c r="N557" s="279"/>
      <c r="O557" s="279"/>
      <c r="P557" s="279"/>
      <c r="Q557" s="279"/>
      <c r="R557" s="279"/>
      <c r="S557" s="279"/>
      <c r="T557" s="279"/>
      <c r="U557" s="279"/>
      <c r="V557" s="278"/>
      <c r="W557" s="279"/>
      <c r="X557" s="279"/>
      <c r="Y557" s="279"/>
      <c r="Z557" s="279"/>
      <c r="AA557" s="279"/>
      <c r="AB557" s="279"/>
      <c r="AC557" s="279"/>
      <c r="AD557" s="279"/>
      <c r="AE557" s="279"/>
      <c r="AF557" s="278"/>
      <c r="AG557" s="278"/>
      <c r="AH557" s="278"/>
      <c r="AI557" s="278"/>
      <c r="AJ557" s="278"/>
      <c r="AK557" s="278"/>
      <c r="AL557" s="280"/>
      <c r="AM557" s="280"/>
      <c r="AN557" s="279"/>
      <c r="AO557" s="279"/>
      <c r="AP557" s="279"/>
      <c r="AQ557" s="279"/>
      <c r="AR557" s="277"/>
      <c r="AS557" s="277"/>
      <c r="AT557" s="263"/>
      <c r="AU557" s="263"/>
      <c r="AV557" s="263"/>
      <c r="AW557" s="263"/>
      <c r="AX557" s="263"/>
      <c r="AY557" s="263"/>
      <c r="AZ557" s="263"/>
      <c r="BA557" s="263"/>
      <c r="BB557" s="263"/>
      <c r="BC557" s="263"/>
      <c r="BD557" s="263"/>
      <c r="BE557" s="263"/>
      <c r="BF557" s="263"/>
      <c r="BG557" s="277"/>
      <c r="BH557" s="277"/>
      <c r="BI557" s="277"/>
      <c r="BJ557" s="277"/>
      <c r="BK557" s="277"/>
      <c r="BL557" s="277"/>
      <c r="BM557" s="277"/>
      <c r="BN557" s="277"/>
      <c r="BO557" s="277"/>
      <c r="BP557" s="277"/>
    </row>
    <row r="558" spans="1:68" s="275" customFormat="1" x14ac:dyDescent="0.2">
      <c r="A558" s="278"/>
      <c r="C558" s="277"/>
      <c r="D558" s="277"/>
      <c r="E558" s="277"/>
      <c r="F558" s="277"/>
      <c r="G558" s="277"/>
      <c r="H558" s="278"/>
      <c r="I558" s="277"/>
      <c r="J558" s="259"/>
      <c r="K558" s="259"/>
      <c r="L558" s="278"/>
      <c r="M558" s="278"/>
      <c r="N558" s="279"/>
      <c r="O558" s="279"/>
      <c r="P558" s="279"/>
      <c r="Q558" s="279"/>
      <c r="R558" s="279"/>
      <c r="S558" s="279"/>
      <c r="T558" s="279"/>
      <c r="U558" s="279"/>
      <c r="V558" s="278"/>
      <c r="W558" s="279"/>
      <c r="X558" s="279"/>
      <c r="Y558" s="279"/>
      <c r="Z558" s="279"/>
      <c r="AA558" s="279"/>
      <c r="AB558" s="279"/>
      <c r="AC558" s="279"/>
      <c r="AD558" s="279"/>
      <c r="AE558" s="279"/>
      <c r="AF558" s="278"/>
      <c r="AG558" s="278"/>
      <c r="AH558" s="278"/>
      <c r="AI558" s="278"/>
      <c r="AJ558" s="278"/>
      <c r="AK558" s="278"/>
      <c r="AL558" s="280"/>
      <c r="AM558" s="280"/>
      <c r="AN558" s="279"/>
      <c r="AO558" s="279"/>
      <c r="AP558" s="279"/>
      <c r="AQ558" s="279"/>
      <c r="AR558" s="277"/>
      <c r="AS558" s="277"/>
      <c r="AT558" s="263"/>
      <c r="AU558" s="263"/>
      <c r="AV558" s="263"/>
      <c r="AW558" s="263"/>
      <c r="AX558" s="263"/>
      <c r="AY558" s="263"/>
      <c r="AZ558" s="263"/>
      <c r="BA558" s="263"/>
      <c r="BB558" s="263"/>
      <c r="BC558" s="263"/>
      <c r="BD558" s="263"/>
      <c r="BE558" s="263"/>
      <c r="BF558" s="263"/>
      <c r="BG558" s="277"/>
      <c r="BH558" s="277"/>
      <c r="BI558" s="277"/>
      <c r="BJ558" s="277"/>
      <c r="BK558" s="277"/>
      <c r="BL558" s="277"/>
      <c r="BM558" s="277"/>
      <c r="BN558" s="277"/>
      <c r="BO558" s="277"/>
      <c r="BP558" s="277"/>
    </row>
    <row r="559" spans="1:68" s="275" customFormat="1" x14ac:dyDescent="0.2">
      <c r="A559" s="278"/>
      <c r="C559" s="277"/>
      <c r="D559" s="277"/>
      <c r="E559" s="277"/>
      <c r="F559" s="277"/>
      <c r="G559" s="277"/>
      <c r="H559" s="278"/>
      <c r="I559" s="277"/>
      <c r="J559" s="259"/>
      <c r="K559" s="259"/>
      <c r="L559" s="278"/>
      <c r="M559" s="278"/>
      <c r="N559" s="279"/>
      <c r="O559" s="279"/>
      <c r="P559" s="279"/>
      <c r="Q559" s="279"/>
      <c r="R559" s="279"/>
      <c r="S559" s="279"/>
      <c r="T559" s="279"/>
      <c r="U559" s="279"/>
      <c r="V559" s="278"/>
      <c r="W559" s="279"/>
      <c r="X559" s="279"/>
      <c r="Y559" s="279"/>
      <c r="Z559" s="279"/>
      <c r="AA559" s="279"/>
      <c r="AB559" s="279"/>
      <c r="AC559" s="279"/>
      <c r="AD559" s="279"/>
      <c r="AE559" s="279"/>
      <c r="AF559" s="278"/>
      <c r="AG559" s="278"/>
      <c r="AH559" s="278"/>
      <c r="AI559" s="278"/>
      <c r="AJ559" s="278"/>
      <c r="AK559" s="278"/>
      <c r="AL559" s="280"/>
      <c r="AM559" s="280"/>
      <c r="AN559" s="279"/>
      <c r="AO559" s="279"/>
      <c r="AP559" s="279"/>
      <c r="AQ559" s="279"/>
      <c r="AR559" s="277"/>
      <c r="AS559" s="277"/>
      <c r="AT559" s="263"/>
      <c r="AU559" s="263"/>
      <c r="AV559" s="263"/>
      <c r="AW559" s="263"/>
      <c r="AX559" s="263"/>
      <c r="AY559" s="263"/>
      <c r="AZ559" s="263"/>
      <c r="BA559" s="263"/>
      <c r="BB559" s="263"/>
      <c r="BC559" s="263"/>
      <c r="BD559" s="263"/>
      <c r="BE559" s="263"/>
      <c r="BF559" s="263"/>
      <c r="BG559" s="277"/>
      <c r="BH559" s="277"/>
      <c r="BI559" s="277"/>
      <c r="BJ559" s="277"/>
      <c r="BK559" s="277"/>
      <c r="BL559" s="277"/>
      <c r="BM559" s="277"/>
      <c r="BN559" s="277"/>
      <c r="BO559" s="277"/>
      <c r="BP559" s="277"/>
    </row>
    <row r="560" spans="1:68" s="275" customFormat="1" x14ac:dyDescent="0.2">
      <c r="A560" s="278"/>
      <c r="C560" s="277"/>
      <c r="D560" s="277"/>
      <c r="E560" s="277"/>
      <c r="F560" s="277"/>
      <c r="G560" s="277"/>
      <c r="H560" s="278"/>
      <c r="I560" s="277"/>
      <c r="J560" s="259"/>
      <c r="K560" s="259"/>
      <c r="L560" s="278"/>
      <c r="M560" s="278"/>
      <c r="N560" s="279"/>
      <c r="O560" s="279"/>
      <c r="P560" s="279"/>
      <c r="Q560" s="279"/>
      <c r="R560" s="279"/>
      <c r="S560" s="279"/>
      <c r="T560" s="279"/>
      <c r="U560" s="279"/>
      <c r="V560" s="278"/>
      <c r="W560" s="279"/>
      <c r="X560" s="279"/>
      <c r="Y560" s="279"/>
      <c r="Z560" s="279"/>
      <c r="AA560" s="279"/>
      <c r="AB560" s="279"/>
      <c r="AC560" s="279"/>
      <c r="AD560" s="279"/>
      <c r="AE560" s="279"/>
      <c r="AF560" s="278"/>
      <c r="AG560" s="278"/>
      <c r="AH560" s="278"/>
      <c r="AI560" s="278"/>
      <c r="AJ560" s="278"/>
      <c r="AK560" s="278"/>
      <c r="AL560" s="280"/>
      <c r="AM560" s="280"/>
      <c r="AN560" s="279"/>
      <c r="AO560" s="279"/>
      <c r="AP560" s="279"/>
      <c r="AQ560" s="279"/>
      <c r="AR560" s="277"/>
      <c r="AS560" s="277"/>
      <c r="AT560" s="263"/>
      <c r="AU560" s="263"/>
      <c r="AV560" s="263"/>
      <c r="AW560" s="263"/>
      <c r="AX560" s="263"/>
      <c r="AY560" s="263"/>
      <c r="AZ560" s="263"/>
      <c r="BA560" s="263"/>
      <c r="BB560" s="263"/>
      <c r="BC560" s="263"/>
      <c r="BD560" s="263"/>
      <c r="BE560" s="263"/>
      <c r="BF560" s="263"/>
      <c r="BG560" s="277"/>
      <c r="BH560" s="277"/>
      <c r="BI560" s="277"/>
      <c r="BJ560" s="277"/>
      <c r="BK560" s="277"/>
      <c r="BL560" s="277"/>
      <c r="BM560" s="277"/>
      <c r="BN560" s="277"/>
      <c r="BO560" s="277"/>
      <c r="BP560" s="277"/>
    </row>
    <row r="561" spans="1:68" s="275" customFormat="1" x14ac:dyDescent="0.2">
      <c r="A561" s="278"/>
      <c r="C561" s="277"/>
      <c r="D561" s="277"/>
      <c r="E561" s="277"/>
      <c r="F561" s="277"/>
      <c r="G561" s="277"/>
      <c r="H561" s="278"/>
      <c r="I561" s="277"/>
      <c r="J561" s="259"/>
      <c r="K561" s="259"/>
      <c r="L561" s="278"/>
      <c r="M561" s="278"/>
      <c r="N561" s="279"/>
      <c r="O561" s="279"/>
      <c r="P561" s="279"/>
      <c r="Q561" s="279"/>
      <c r="R561" s="279"/>
      <c r="S561" s="279"/>
      <c r="T561" s="279"/>
      <c r="U561" s="279"/>
      <c r="V561" s="278"/>
      <c r="W561" s="279"/>
      <c r="X561" s="279"/>
      <c r="Y561" s="279"/>
      <c r="Z561" s="279"/>
      <c r="AA561" s="279"/>
      <c r="AB561" s="279"/>
      <c r="AC561" s="279"/>
      <c r="AD561" s="279"/>
      <c r="AE561" s="279"/>
      <c r="AF561" s="278"/>
      <c r="AG561" s="278"/>
      <c r="AH561" s="278"/>
      <c r="AI561" s="278"/>
      <c r="AJ561" s="278"/>
      <c r="AK561" s="278"/>
      <c r="AL561" s="280"/>
      <c r="AM561" s="280"/>
      <c r="AN561" s="279"/>
      <c r="AO561" s="279"/>
      <c r="AP561" s="279"/>
      <c r="AQ561" s="279"/>
      <c r="AR561" s="277"/>
      <c r="AS561" s="277"/>
      <c r="AT561" s="263"/>
      <c r="AU561" s="263"/>
      <c r="AV561" s="263"/>
      <c r="AW561" s="263"/>
      <c r="AX561" s="263"/>
      <c r="AY561" s="263"/>
      <c r="AZ561" s="263"/>
      <c r="BA561" s="263"/>
      <c r="BB561" s="263"/>
      <c r="BC561" s="263"/>
      <c r="BD561" s="263"/>
      <c r="BE561" s="263"/>
      <c r="BF561" s="263"/>
      <c r="BG561" s="277"/>
      <c r="BH561" s="277"/>
      <c r="BI561" s="277"/>
      <c r="BJ561" s="277"/>
      <c r="BK561" s="277"/>
      <c r="BL561" s="277"/>
      <c r="BM561" s="277"/>
      <c r="BN561" s="277"/>
      <c r="BO561" s="277"/>
      <c r="BP561" s="277"/>
    </row>
    <row r="562" spans="1:68" s="275" customFormat="1" x14ac:dyDescent="0.2">
      <c r="A562" s="278"/>
      <c r="C562" s="277"/>
      <c r="D562" s="277"/>
      <c r="E562" s="277"/>
      <c r="F562" s="277"/>
      <c r="G562" s="277"/>
      <c r="H562" s="278"/>
      <c r="I562" s="277"/>
      <c r="J562" s="259"/>
      <c r="K562" s="259"/>
      <c r="L562" s="278"/>
      <c r="M562" s="278"/>
      <c r="N562" s="279"/>
      <c r="O562" s="279"/>
      <c r="P562" s="279"/>
      <c r="Q562" s="279"/>
      <c r="R562" s="279"/>
      <c r="S562" s="279"/>
      <c r="T562" s="279"/>
      <c r="U562" s="279"/>
      <c r="V562" s="278"/>
      <c r="W562" s="279"/>
      <c r="X562" s="279"/>
      <c r="Y562" s="279"/>
      <c r="Z562" s="279"/>
      <c r="AA562" s="279"/>
      <c r="AB562" s="279"/>
      <c r="AC562" s="279"/>
      <c r="AD562" s="279"/>
      <c r="AE562" s="279"/>
      <c r="AF562" s="278"/>
      <c r="AG562" s="278"/>
      <c r="AH562" s="278"/>
      <c r="AI562" s="278"/>
      <c r="AJ562" s="278"/>
      <c r="AK562" s="278"/>
      <c r="AL562" s="280"/>
      <c r="AM562" s="280"/>
      <c r="AN562" s="279"/>
      <c r="AO562" s="279"/>
      <c r="AP562" s="279"/>
      <c r="AQ562" s="279"/>
      <c r="AR562" s="277"/>
      <c r="AS562" s="277"/>
      <c r="AT562" s="263"/>
      <c r="AU562" s="263"/>
      <c r="AV562" s="263"/>
      <c r="AW562" s="263"/>
      <c r="AX562" s="263"/>
      <c r="AY562" s="263"/>
      <c r="AZ562" s="263"/>
      <c r="BA562" s="263"/>
      <c r="BB562" s="263"/>
      <c r="BC562" s="263"/>
      <c r="BD562" s="263"/>
      <c r="BE562" s="263"/>
      <c r="BF562" s="263"/>
      <c r="BG562" s="277"/>
      <c r="BH562" s="277"/>
      <c r="BI562" s="277"/>
      <c r="BJ562" s="277"/>
      <c r="BK562" s="277"/>
      <c r="BL562" s="277"/>
      <c r="BM562" s="277"/>
      <c r="BN562" s="277"/>
      <c r="BO562" s="277"/>
      <c r="BP562" s="277"/>
    </row>
    <row r="563" spans="1:68" s="275" customFormat="1" x14ac:dyDescent="0.2">
      <c r="A563" s="278"/>
      <c r="C563" s="277"/>
      <c r="D563" s="277"/>
      <c r="E563" s="277"/>
      <c r="F563" s="277"/>
      <c r="G563" s="277"/>
      <c r="H563" s="278"/>
      <c r="I563" s="277"/>
      <c r="J563" s="259"/>
      <c r="K563" s="259"/>
      <c r="L563" s="278"/>
      <c r="M563" s="278"/>
      <c r="N563" s="279"/>
      <c r="O563" s="279"/>
      <c r="P563" s="279"/>
      <c r="Q563" s="279"/>
      <c r="R563" s="279"/>
      <c r="S563" s="279"/>
      <c r="T563" s="279"/>
      <c r="U563" s="279"/>
      <c r="V563" s="278"/>
      <c r="W563" s="279"/>
      <c r="X563" s="279"/>
      <c r="Y563" s="279"/>
      <c r="Z563" s="279"/>
      <c r="AA563" s="279"/>
      <c r="AB563" s="279"/>
      <c r="AC563" s="279"/>
      <c r="AD563" s="279"/>
      <c r="AE563" s="279"/>
      <c r="AF563" s="278"/>
      <c r="AG563" s="278"/>
      <c r="AH563" s="278"/>
      <c r="AI563" s="278"/>
      <c r="AJ563" s="278"/>
      <c r="AK563" s="278"/>
      <c r="AL563" s="280"/>
      <c r="AM563" s="280"/>
      <c r="AN563" s="279"/>
      <c r="AO563" s="279"/>
      <c r="AP563" s="279"/>
      <c r="AQ563" s="279"/>
      <c r="AR563" s="277"/>
      <c r="AS563" s="277"/>
      <c r="AT563" s="263"/>
      <c r="AU563" s="263"/>
      <c r="AV563" s="263"/>
      <c r="AW563" s="263"/>
      <c r="AX563" s="263"/>
      <c r="AY563" s="263"/>
      <c r="AZ563" s="263"/>
      <c r="BA563" s="263"/>
      <c r="BB563" s="263"/>
      <c r="BC563" s="263"/>
      <c r="BD563" s="263"/>
      <c r="BE563" s="263"/>
      <c r="BF563" s="263"/>
      <c r="BG563" s="277"/>
      <c r="BH563" s="277"/>
      <c r="BI563" s="277"/>
      <c r="BJ563" s="277"/>
      <c r="BK563" s="277"/>
      <c r="BL563" s="277"/>
      <c r="BM563" s="277"/>
      <c r="BN563" s="277"/>
      <c r="BO563" s="277"/>
      <c r="BP563" s="277"/>
    </row>
    <row r="656" spans="1:68" s="279" customFormat="1" x14ac:dyDescent="0.2">
      <c r="A656" s="180"/>
      <c r="B656" s="275"/>
      <c r="C656" s="277"/>
      <c r="D656" s="277"/>
      <c r="E656" s="277"/>
      <c r="F656" s="277"/>
      <c r="G656" s="277"/>
      <c r="H656" s="278"/>
      <c r="I656" s="277"/>
      <c r="J656" s="259"/>
      <c r="K656" s="259"/>
      <c r="L656" s="278"/>
      <c r="M656" s="278"/>
      <c r="V656" s="278"/>
      <c r="AF656" s="278"/>
      <c r="AG656" s="278"/>
      <c r="AH656" s="278"/>
      <c r="AI656" s="278"/>
      <c r="AJ656" s="278"/>
      <c r="AK656" s="278"/>
      <c r="AL656" s="280"/>
      <c r="AM656" s="280"/>
      <c r="AN656" s="180" t="s">
        <v>400</v>
      </c>
      <c r="AO656" s="299" t="e">
        <f>+AVERAGE(#REF!,#REF!,#REF!)</f>
        <v>#REF!</v>
      </c>
      <c r="AP656" s="299"/>
      <c r="AR656" s="277"/>
      <c r="AS656" s="277"/>
      <c r="AT656" s="263"/>
      <c r="AU656" s="263"/>
      <c r="AV656" s="263"/>
      <c r="AW656" s="263"/>
      <c r="AX656" s="263"/>
      <c r="AY656" s="263"/>
      <c r="AZ656" s="263"/>
      <c r="BA656" s="263"/>
      <c r="BB656" s="263"/>
      <c r="BC656" s="263"/>
      <c r="BD656" s="263"/>
      <c r="BE656" s="263"/>
      <c r="BF656" s="263"/>
      <c r="BG656" s="277"/>
      <c r="BH656" s="277"/>
      <c r="BI656" s="277"/>
      <c r="BJ656" s="277"/>
      <c r="BK656" s="277"/>
      <c r="BL656" s="277"/>
      <c r="BM656" s="277"/>
      <c r="BN656" s="277"/>
      <c r="BO656" s="277"/>
      <c r="BP656" s="277"/>
    </row>
    <row r="657" spans="1:68" s="279" customFormat="1" x14ac:dyDescent="0.2">
      <c r="A657" s="180"/>
      <c r="B657" s="275"/>
      <c r="C657" s="277"/>
      <c r="D657" s="277"/>
      <c r="E657" s="277"/>
      <c r="F657" s="277"/>
      <c r="G657" s="277"/>
      <c r="H657" s="278"/>
      <c r="I657" s="277"/>
      <c r="J657" s="259"/>
      <c r="K657" s="259"/>
      <c r="L657" s="278"/>
      <c r="M657" s="278"/>
      <c r="V657" s="278"/>
      <c r="AF657" s="278"/>
      <c r="AG657" s="278"/>
      <c r="AH657" s="278"/>
      <c r="AI657" s="278"/>
      <c r="AJ657" s="278"/>
      <c r="AK657" s="278"/>
      <c r="AL657" s="280"/>
      <c r="AM657" s="280"/>
      <c r="AN657" s="180" t="s">
        <v>401</v>
      </c>
      <c r="AO657" s="299" t="e">
        <f>+AVERAGE(#REF!)</f>
        <v>#REF!</v>
      </c>
      <c r="AP657" s="299"/>
      <c r="AR657" s="277"/>
      <c r="AS657" s="277"/>
      <c r="AT657" s="263"/>
      <c r="AU657" s="263"/>
      <c r="AV657" s="263"/>
      <c r="AW657" s="263"/>
      <c r="AX657" s="263"/>
      <c r="AY657" s="263"/>
      <c r="AZ657" s="263"/>
      <c r="BA657" s="263"/>
      <c r="BB657" s="263"/>
      <c r="BC657" s="263"/>
      <c r="BD657" s="263"/>
      <c r="BE657" s="263"/>
      <c r="BF657" s="263"/>
      <c r="BG657" s="277"/>
      <c r="BH657" s="277"/>
      <c r="BI657" s="277"/>
      <c r="BJ657" s="277"/>
      <c r="BK657" s="277"/>
      <c r="BL657" s="277"/>
      <c r="BM657" s="277"/>
      <c r="BN657" s="277"/>
      <c r="BO657" s="277"/>
      <c r="BP657" s="277"/>
    </row>
    <row r="658" spans="1:68" s="279" customFormat="1" x14ac:dyDescent="0.2">
      <c r="A658" s="180"/>
      <c r="B658" s="275"/>
      <c r="C658" s="277"/>
      <c r="D658" s="277"/>
      <c r="E658" s="277"/>
      <c r="F658" s="277"/>
      <c r="G658" s="277"/>
      <c r="H658" s="278"/>
      <c r="I658" s="277"/>
      <c r="J658" s="259"/>
      <c r="K658" s="259"/>
      <c r="L658" s="278"/>
      <c r="M658" s="278"/>
      <c r="V658" s="278"/>
      <c r="AF658" s="278"/>
      <c r="AG658" s="278"/>
      <c r="AH658" s="278"/>
      <c r="AI658" s="278"/>
      <c r="AJ658" s="278"/>
      <c r="AK658" s="278"/>
      <c r="AL658" s="280"/>
      <c r="AM658" s="280"/>
      <c r="AN658" s="180" t="s">
        <v>402</v>
      </c>
      <c r="AO658" s="299" t="e">
        <f>+AVERAGE(#REF!)</f>
        <v>#REF!</v>
      </c>
      <c r="AP658" s="299"/>
      <c r="AR658" s="277"/>
      <c r="AS658" s="277"/>
      <c r="AT658" s="263"/>
      <c r="AU658" s="263"/>
      <c r="AV658" s="263"/>
      <c r="AW658" s="263"/>
      <c r="AX658" s="263"/>
      <c r="AY658" s="263"/>
      <c r="AZ658" s="263"/>
      <c r="BA658" s="263"/>
      <c r="BB658" s="263"/>
      <c r="BC658" s="263"/>
      <c r="BD658" s="263"/>
      <c r="BE658" s="263"/>
      <c r="BF658" s="263"/>
      <c r="BG658" s="277"/>
      <c r="BH658" s="277"/>
      <c r="BI658" s="277"/>
      <c r="BJ658" s="277"/>
      <c r="BK658" s="277"/>
      <c r="BL658" s="277"/>
      <c r="BM658" s="277"/>
      <c r="BN658" s="277"/>
      <c r="BO658" s="277"/>
      <c r="BP658" s="277"/>
    </row>
    <row r="659" spans="1:68" s="279" customFormat="1" x14ac:dyDescent="0.2">
      <c r="A659" s="180"/>
      <c r="B659" s="275"/>
      <c r="C659" s="277"/>
      <c r="D659" s="277"/>
      <c r="E659" s="277"/>
      <c r="F659" s="277"/>
      <c r="G659" s="277"/>
      <c r="H659" s="278"/>
      <c r="I659" s="277"/>
      <c r="J659" s="259"/>
      <c r="K659" s="259"/>
      <c r="L659" s="278"/>
      <c r="M659" s="278"/>
      <c r="V659" s="278"/>
      <c r="AF659" s="278"/>
      <c r="AG659" s="278"/>
      <c r="AH659" s="278"/>
      <c r="AI659" s="278"/>
      <c r="AJ659" s="278"/>
      <c r="AK659" s="278"/>
      <c r="AL659" s="280"/>
      <c r="AM659" s="280"/>
      <c r="AN659" s="180" t="s">
        <v>403</v>
      </c>
      <c r="AO659" s="299" t="e">
        <f>+AVERAGE(#REF!)</f>
        <v>#REF!</v>
      </c>
      <c r="AP659" s="299"/>
      <c r="AR659" s="277"/>
      <c r="AS659" s="277"/>
      <c r="AT659" s="263"/>
      <c r="AU659" s="263"/>
      <c r="AV659" s="263"/>
      <c r="AW659" s="263"/>
      <c r="AX659" s="263"/>
      <c r="AY659" s="263"/>
      <c r="AZ659" s="263"/>
      <c r="BA659" s="263"/>
      <c r="BB659" s="263"/>
      <c r="BC659" s="263"/>
      <c r="BD659" s="263"/>
      <c r="BE659" s="263"/>
      <c r="BF659" s="263"/>
      <c r="BG659" s="277"/>
      <c r="BH659" s="277"/>
      <c r="BI659" s="277"/>
      <c r="BJ659" s="277"/>
      <c r="BK659" s="277"/>
      <c r="BL659" s="277"/>
      <c r="BM659" s="277"/>
      <c r="BN659" s="277"/>
      <c r="BO659" s="277"/>
      <c r="BP659" s="277"/>
    </row>
    <row r="660" spans="1:68" s="279" customFormat="1" x14ac:dyDescent="0.2">
      <c r="A660" s="180"/>
      <c r="B660" s="275"/>
      <c r="C660" s="277"/>
      <c r="D660" s="277"/>
      <c r="E660" s="277"/>
      <c r="F660" s="277"/>
      <c r="G660" s="277"/>
      <c r="H660" s="278"/>
      <c r="I660" s="277"/>
      <c r="J660" s="259"/>
      <c r="K660" s="259"/>
      <c r="L660" s="278"/>
      <c r="M660" s="278"/>
      <c r="V660" s="278"/>
      <c r="AF660" s="278"/>
      <c r="AG660" s="278"/>
      <c r="AH660" s="278"/>
      <c r="AI660" s="278"/>
      <c r="AJ660" s="278"/>
      <c r="AK660" s="278"/>
      <c r="AL660" s="280"/>
      <c r="AM660" s="280"/>
      <c r="AN660" s="180" t="s">
        <v>404</v>
      </c>
      <c r="AO660" s="299" t="e">
        <f>+AVERAGE(#REF!)</f>
        <v>#REF!</v>
      </c>
      <c r="AP660" s="299"/>
      <c r="AR660" s="277"/>
      <c r="AS660" s="277"/>
      <c r="AT660" s="263"/>
      <c r="AU660" s="263"/>
      <c r="AV660" s="263"/>
      <c r="AW660" s="263"/>
      <c r="AX660" s="263"/>
      <c r="AY660" s="263"/>
      <c r="AZ660" s="263"/>
      <c r="BA660" s="263"/>
      <c r="BB660" s="263"/>
      <c r="BC660" s="263"/>
      <c r="BD660" s="263"/>
      <c r="BE660" s="263"/>
      <c r="BF660" s="263"/>
      <c r="BG660" s="277"/>
      <c r="BH660" s="277"/>
      <c r="BI660" s="277"/>
      <c r="BJ660" s="277"/>
      <c r="BK660" s="277"/>
      <c r="BL660" s="277"/>
      <c r="BM660" s="277"/>
      <c r="BN660" s="277"/>
      <c r="BO660" s="277"/>
      <c r="BP660" s="277"/>
    </row>
    <row r="661" spans="1:68" s="279" customFormat="1" x14ac:dyDescent="0.2">
      <c r="A661" s="180"/>
      <c r="B661" s="275"/>
      <c r="C661" s="277"/>
      <c r="D661" s="277"/>
      <c r="E661" s="277"/>
      <c r="F661" s="277"/>
      <c r="G661" s="277"/>
      <c r="H661" s="278"/>
      <c r="I661" s="277"/>
      <c r="J661" s="259"/>
      <c r="K661" s="259"/>
      <c r="L661" s="278"/>
      <c r="M661" s="278"/>
      <c r="V661" s="278"/>
      <c r="AF661" s="278"/>
      <c r="AG661" s="278"/>
      <c r="AH661" s="278"/>
      <c r="AI661" s="278"/>
      <c r="AJ661" s="278"/>
      <c r="AK661" s="278"/>
      <c r="AL661" s="280"/>
      <c r="AM661" s="280"/>
      <c r="AN661" s="180" t="s">
        <v>281</v>
      </c>
      <c r="AO661" s="299" t="e">
        <f>+AVERAGE(#REF!)</f>
        <v>#REF!</v>
      </c>
      <c r="AP661" s="299"/>
      <c r="AR661" s="277"/>
      <c r="AS661" s="277"/>
      <c r="AT661" s="263"/>
      <c r="AU661" s="263"/>
      <c r="AV661" s="263"/>
      <c r="AW661" s="263"/>
      <c r="AX661" s="263"/>
      <c r="AY661" s="263"/>
      <c r="AZ661" s="263"/>
      <c r="BA661" s="263"/>
      <c r="BB661" s="263"/>
      <c r="BC661" s="263"/>
      <c r="BD661" s="263"/>
      <c r="BE661" s="263"/>
      <c r="BF661" s="263"/>
      <c r="BG661" s="277"/>
      <c r="BH661" s="277"/>
      <c r="BI661" s="277"/>
      <c r="BJ661" s="277"/>
      <c r="BK661" s="277"/>
      <c r="BL661" s="277"/>
      <c r="BM661" s="277"/>
      <c r="BN661" s="277"/>
      <c r="BO661" s="277"/>
      <c r="BP661" s="277"/>
    </row>
    <row r="662" spans="1:68" s="279" customFormat="1" x14ac:dyDescent="0.2">
      <c r="A662" s="180"/>
      <c r="B662" s="275"/>
      <c r="C662" s="277"/>
      <c r="D662" s="277"/>
      <c r="E662" s="277"/>
      <c r="F662" s="277"/>
      <c r="G662" s="277"/>
      <c r="H662" s="278"/>
      <c r="I662" s="277"/>
      <c r="J662" s="259"/>
      <c r="K662" s="259"/>
      <c r="L662" s="278"/>
      <c r="M662" s="278"/>
      <c r="V662" s="278"/>
      <c r="AF662" s="278"/>
      <c r="AG662" s="278"/>
      <c r="AH662" s="278"/>
      <c r="AI662" s="278"/>
      <c r="AJ662" s="278"/>
      <c r="AK662" s="278"/>
      <c r="AL662" s="280"/>
      <c r="AM662" s="280"/>
      <c r="AN662" s="180"/>
      <c r="AO662" s="299" t="e">
        <f>+AVERAGE(AO656:AO661)</f>
        <v>#REF!</v>
      </c>
      <c r="AP662" s="299"/>
      <c r="AR662" s="277"/>
      <c r="AS662" s="277"/>
      <c r="AT662" s="263"/>
      <c r="AU662" s="263"/>
      <c r="AV662" s="263"/>
      <c r="AW662" s="263"/>
      <c r="AX662" s="263"/>
      <c r="AY662" s="263"/>
      <c r="AZ662" s="263"/>
      <c r="BA662" s="263"/>
      <c r="BB662" s="263"/>
      <c r="BC662" s="263"/>
      <c r="BD662" s="263"/>
      <c r="BE662" s="263"/>
      <c r="BF662" s="263"/>
      <c r="BG662" s="277"/>
      <c r="BH662" s="277"/>
      <c r="BI662" s="277"/>
      <c r="BJ662" s="277"/>
      <c r="BK662" s="277"/>
      <c r="BL662" s="277"/>
      <c r="BM662" s="277"/>
      <c r="BN662" s="277"/>
      <c r="BO662" s="277"/>
      <c r="BP662" s="277"/>
    </row>
    <row r="663" spans="1:68" s="279" customFormat="1" x14ac:dyDescent="0.2">
      <c r="A663" s="180"/>
      <c r="B663" s="275"/>
      <c r="C663" s="277"/>
      <c r="D663" s="277"/>
      <c r="E663" s="277"/>
      <c r="F663" s="277"/>
      <c r="G663" s="277"/>
      <c r="H663" s="278"/>
      <c r="I663" s="277"/>
      <c r="J663" s="259"/>
      <c r="K663" s="259"/>
      <c r="L663" s="278"/>
      <c r="M663" s="278"/>
      <c r="V663" s="278"/>
      <c r="AF663" s="278"/>
      <c r="AG663" s="278"/>
      <c r="AH663" s="278"/>
      <c r="AI663" s="278"/>
      <c r="AJ663" s="278"/>
      <c r="AK663" s="278"/>
      <c r="AL663" s="280"/>
      <c r="AM663" s="280"/>
      <c r="AN663" s="180"/>
      <c r="AR663" s="277"/>
      <c r="AS663" s="277"/>
      <c r="AT663" s="263"/>
      <c r="AU663" s="263"/>
      <c r="AV663" s="263"/>
      <c r="AW663" s="263"/>
      <c r="AX663" s="263"/>
      <c r="AY663" s="263"/>
      <c r="AZ663" s="263"/>
      <c r="BA663" s="263"/>
      <c r="BB663" s="263"/>
      <c r="BC663" s="263"/>
      <c r="BD663" s="263"/>
      <c r="BE663" s="263"/>
      <c r="BF663" s="263"/>
      <c r="BG663" s="277"/>
      <c r="BH663" s="277"/>
      <c r="BI663" s="277"/>
      <c r="BJ663" s="277"/>
      <c r="BK663" s="277"/>
      <c r="BL663" s="277"/>
      <c r="BM663" s="277"/>
      <c r="BN663" s="277"/>
      <c r="BO663" s="277"/>
      <c r="BP663" s="277"/>
    </row>
    <row r="664" spans="1:68" s="279" customFormat="1" x14ac:dyDescent="0.2">
      <c r="A664" s="180"/>
      <c r="B664" s="275"/>
      <c r="C664" s="277"/>
      <c r="D664" s="277"/>
      <c r="E664" s="277"/>
      <c r="F664" s="277"/>
      <c r="G664" s="277"/>
      <c r="H664" s="278"/>
      <c r="I664" s="277"/>
      <c r="J664" s="259"/>
      <c r="K664" s="259"/>
      <c r="L664" s="278"/>
      <c r="M664" s="278"/>
      <c r="V664" s="278"/>
      <c r="AF664" s="278"/>
      <c r="AG664" s="278"/>
      <c r="AH664" s="278"/>
      <c r="AI664" s="278"/>
      <c r="AJ664" s="278"/>
      <c r="AK664" s="278"/>
      <c r="AL664" s="280"/>
      <c r="AM664" s="280"/>
      <c r="AN664" s="180"/>
      <c r="AR664" s="277"/>
      <c r="AS664" s="277"/>
      <c r="AT664" s="263"/>
      <c r="AU664" s="263"/>
      <c r="AV664" s="263"/>
      <c r="AW664" s="263"/>
      <c r="AX664" s="263"/>
      <c r="AY664" s="263"/>
      <c r="AZ664" s="263"/>
      <c r="BA664" s="263"/>
      <c r="BB664" s="263"/>
      <c r="BC664" s="263"/>
      <c r="BD664" s="263"/>
      <c r="BE664" s="263"/>
      <c r="BF664" s="263"/>
      <c r="BG664" s="277"/>
      <c r="BH664" s="277"/>
      <c r="BI664" s="277"/>
      <c r="BJ664" s="277"/>
      <c r="BK664" s="277"/>
      <c r="BL664" s="277"/>
      <c r="BM664" s="277"/>
      <c r="BN664" s="277"/>
      <c r="BO664" s="277"/>
      <c r="BP664" s="277"/>
    </row>
    <row r="665" spans="1:68" s="279" customFormat="1" x14ac:dyDescent="0.2">
      <c r="A665" s="180"/>
      <c r="B665" s="275"/>
      <c r="C665" s="277"/>
      <c r="D665" s="277"/>
      <c r="E665" s="277"/>
      <c r="F665" s="277"/>
      <c r="G665" s="277"/>
      <c r="H665" s="278"/>
      <c r="I665" s="277"/>
      <c r="J665" s="259"/>
      <c r="K665" s="259"/>
      <c r="L665" s="278"/>
      <c r="M665" s="278"/>
      <c r="V665" s="278"/>
      <c r="AF665" s="278"/>
      <c r="AG665" s="278"/>
      <c r="AH665" s="278"/>
      <c r="AI665" s="278"/>
      <c r="AJ665" s="278"/>
      <c r="AK665" s="278"/>
      <c r="AL665" s="280"/>
      <c r="AM665" s="280"/>
      <c r="AN665" s="180"/>
      <c r="AR665" s="277"/>
      <c r="AS665" s="277"/>
      <c r="AT665" s="263"/>
      <c r="AU665" s="263"/>
      <c r="AV665" s="263"/>
      <c r="AW665" s="263"/>
      <c r="AX665" s="263"/>
      <c r="AY665" s="263"/>
      <c r="AZ665" s="263"/>
      <c r="BA665" s="263"/>
      <c r="BB665" s="263"/>
      <c r="BC665" s="263"/>
      <c r="BD665" s="263"/>
      <c r="BE665" s="263"/>
      <c r="BF665" s="263"/>
      <c r="BG665" s="277"/>
      <c r="BH665" s="277"/>
      <c r="BI665" s="277"/>
      <c r="BJ665" s="277"/>
      <c r="BK665" s="277"/>
      <c r="BL665" s="277"/>
      <c r="BM665" s="277"/>
      <c r="BN665" s="277"/>
      <c r="BO665" s="277"/>
      <c r="BP665" s="277"/>
    </row>
    <row r="666" spans="1:68" s="279" customFormat="1" x14ac:dyDescent="0.2">
      <c r="A666" s="180"/>
      <c r="B666" s="275"/>
      <c r="C666" s="277"/>
      <c r="D666" s="277"/>
      <c r="E666" s="277"/>
      <c r="F666" s="277"/>
      <c r="G666" s="277"/>
      <c r="H666" s="278"/>
      <c r="I666" s="277"/>
      <c r="J666" s="259"/>
      <c r="K666" s="259"/>
      <c r="L666" s="278"/>
      <c r="M666" s="278"/>
      <c r="V666" s="278"/>
      <c r="AF666" s="278"/>
      <c r="AG666" s="278"/>
      <c r="AH666" s="278"/>
      <c r="AI666" s="278"/>
      <c r="AJ666" s="278"/>
      <c r="AK666" s="278"/>
      <c r="AL666" s="280"/>
      <c r="AM666" s="280"/>
      <c r="AN666" s="180"/>
      <c r="AR666" s="277"/>
      <c r="AS666" s="277"/>
      <c r="AT666" s="263"/>
      <c r="AU666" s="263"/>
      <c r="AV666" s="263"/>
      <c r="AW666" s="263"/>
      <c r="AX666" s="263"/>
      <c r="AY666" s="263"/>
      <c r="AZ666" s="263"/>
      <c r="BA666" s="263"/>
      <c r="BB666" s="263"/>
      <c r="BC666" s="263"/>
      <c r="BD666" s="263"/>
      <c r="BE666" s="263"/>
      <c r="BF666" s="263"/>
      <c r="BG666" s="277"/>
      <c r="BH666" s="277"/>
      <c r="BI666" s="277"/>
      <c r="BJ666" s="277"/>
      <c r="BK666" s="277"/>
      <c r="BL666" s="277"/>
      <c r="BM666" s="277"/>
      <c r="BN666" s="277"/>
      <c r="BO666" s="277"/>
      <c r="BP666" s="277"/>
    </row>
    <row r="667" spans="1:68" s="279" customFormat="1" x14ac:dyDescent="0.2">
      <c r="A667" s="180"/>
      <c r="B667" s="275"/>
      <c r="C667" s="277"/>
      <c r="D667" s="277"/>
      <c r="E667" s="277"/>
      <c r="F667" s="277"/>
      <c r="G667" s="277"/>
      <c r="H667" s="278"/>
      <c r="I667" s="277"/>
      <c r="J667" s="259"/>
      <c r="K667" s="259"/>
      <c r="L667" s="278"/>
      <c r="M667" s="278"/>
      <c r="V667" s="278"/>
      <c r="AF667" s="278"/>
      <c r="AG667" s="278"/>
      <c r="AH667" s="278"/>
      <c r="AI667" s="278"/>
      <c r="AJ667" s="278"/>
      <c r="AK667" s="278"/>
      <c r="AL667" s="280"/>
      <c r="AM667" s="280"/>
      <c r="AN667" s="180"/>
      <c r="AR667" s="277"/>
      <c r="AS667" s="277"/>
      <c r="AT667" s="263"/>
      <c r="AU667" s="263"/>
      <c r="AV667" s="263"/>
      <c r="AW667" s="263"/>
      <c r="AX667" s="263"/>
      <c r="AY667" s="263"/>
      <c r="AZ667" s="263"/>
      <c r="BA667" s="263"/>
      <c r="BB667" s="263"/>
      <c r="BC667" s="263"/>
      <c r="BD667" s="263"/>
      <c r="BE667" s="263"/>
      <c r="BF667" s="263"/>
      <c r="BG667" s="277"/>
      <c r="BH667" s="277"/>
      <c r="BI667" s="277"/>
      <c r="BJ667" s="277"/>
      <c r="BK667" s="277"/>
      <c r="BL667" s="277"/>
      <c r="BM667" s="277"/>
      <c r="BN667" s="277"/>
      <c r="BO667" s="277"/>
      <c r="BP667" s="277"/>
    </row>
    <row r="668" spans="1:68" s="279" customFormat="1" x14ac:dyDescent="0.2">
      <c r="A668" s="180"/>
      <c r="B668" s="275"/>
      <c r="C668" s="277"/>
      <c r="D668" s="277"/>
      <c r="E668" s="277"/>
      <c r="F668" s="277"/>
      <c r="G668" s="277"/>
      <c r="H668" s="278"/>
      <c r="I668" s="277"/>
      <c r="J668" s="259"/>
      <c r="K668" s="259"/>
      <c r="L668" s="278"/>
      <c r="M668" s="278"/>
      <c r="V668" s="278"/>
      <c r="AF668" s="278"/>
      <c r="AG668" s="278"/>
      <c r="AH668" s="278"/>
      <c r="AI668" s="278"/>
      <c r="AJ668" s="278"/>
      <c r="AK668" s="278"/>
      <c r="AL668" s="280"/>
      <c r="AM668" s="280"/>
      <c r="AN668" s="180"/>
      <c r="AR668" s="277"/>
      <c r="AS668" s="277"/>
      <c r="AT668" s="263"/>
      <c r="AU668" s="263"/>
      <c r="AV668" s="263"/>
      <c r="AW668" s="263"/>
      <c r="AX668" s="263"/>
      <c r="AY668" s="263"/>
      <c r="AZ668" s="263"/>
      <c r="BA668" s="263"/>
      <c r="BB668" s="263"/>
      <c r="BC668" s="263"/>
      <c r="BD668" s="263"/>
      <c r="BE668" s="263"/>
      <c r="BF668" s="263"/>
      <c r="BG668" s="277"/>
      <c r="BH668" s="277"/>
      <c r="BI668" s="277"/>
      <c r="BJ668" s="277"/>
      <c r="BK668" s="277"/>
      <c r="BL668" s="277"/>
      <c r="BM668" s="277"/>
      <c r="BN668" s="277"/>
      <c r="BO668" s="277"/>
      <c r="BP668" s="277"/>
    </row>
    <row r="669" spans="1:68" s="279" customFormat="1" x14ac:dyDescent="0.2">
      <c r="A669" s="180"/>
      <c r="B669" s="275"/>
      <c r="C669" s="277"/>
      <c r="D669" s="277"/>
      <c r="E669" s="277"/>
      <c r="F669" s="277"/>
      <c r="G669" s="277"/>
      <c r="H669" s="278"/>
      <c r="I669" s="277"/>
      <c r="J669" s="259"/>
      <c r="K669" s="259"/>
      <c r="L669" s="278"/>
      <c r="M669" s="278"/>
      <c r="V669" s="278"/>
      <c r="AF669" s="278"/>
      <c r="AG669" s="278"/>
      <c r="AH669" s="278"/>
      <c r="AI669" s="278"/>
      <c r="AJ669" s="278"/>
      <c r="AK669" s="278"/>
      <c r="AL669" s="280"/>
      <c r="AM669" s="280"/>
      <c r="AN669" s="180"/>
      <c r="AR669" s="277"/>
      <c r="AS669" s="277"/>
      <c r="AT669" s="263"/>
      <c r="AU669" s="263"/>
      <c r="AV669" s="263"/>
      <c r="AW669" s="263"/>
      <c r="AX669" s="263"/>
      <c r="AY669" s="263"/>
      <c r="AZ669" s="263"/>
      <c r="BA669" s="263"/>
      <c r="BB669" s="263"/>
      <c r="BC669" s="263"/>
      <c r="BD669" s="263"/>
      <c r="BE669" s="263"/>
      <c r="BF669" s="263"/>
      <c r="BG669" s="277"/>
      <c r="BH669" s="277"/>
      <c r="BI669" s="277"/>
      <c r="BJ669" s="277"/>
      <c r="BK669" s="277"/>
      <c r="BL669" s="277"/>
      <c r="BM669" s="277"/>
      <c r="BN669" s="277"/>
      <c r="BO669" s="277"/>
      <c r="BP669" s="277"/>
    </row>
    <row r="670" spans="1:68" s="279" customFormat="1" x14ac:dyDescent="0.2">
      <c r="A670" s="180"/>
      <c r="B670" s="275"/>
      <c r="C670" s="277"/>
      <c r="D670" s="277"/>
      <c r="E670" s="277"/>
      <c r="F670" s="277"/>
      <c r="G670" s="277"/>
      <c r="H670" s="278"/>
      <c r="I670" s="277"/>
      <c r="J670" s="259"/>
      <c r="K670" s="259"/>
      <c r="L670" s="278"/>
      <c r="M670" s="278"/>
      <c r="V670" s="278"/>
      <c r="AF670" s="278"/>
      <c r="AG670" s="278"/>
      <c r="AH670" s="278"/>
      <c r="AI670" s="278"/>
      <c r="AJ670" s="278"/>
      <c r="AK670" s="278"/>
      <c r="AL670" s="280"/>
      <c r="AM670" s="280"/>
      <c r="AN670" s="180"/>
      <c r="AR670" s="277"/>
      <c r="AS670" s="277"/>
      <c r="AT670" s="263"/>
      <c r="AU670" s="263"/>
      <c r="AV670" s="263"/>
      <c r="AW670" s="263"/>
      <c r="AX670" s="263"/>
      <c r="AY670" s="263"/>
      <c r="AZ670" s="263"/>
      <c r="BA670" s="263"/>
      <c r="BB670" s="263"/>
      <c r="BC670" s="263"/>
      <c r="BD670" s="263"/>
      <c r="BE670" s="263"/>
      <c r="BF670" s="263"/>
      <c r="BG670" s="277"/>
      <c r="BH670" s="277"/>
      <c r="BI670" s="277"/>
      <c r="BJ670" s="277"/>
      <c r="BK670" s="277"/>
      <c r="BL670" s="277"/>
      <c r="BM670" s="277"/>
      <c r="BN670" s="277"/>
      <c r="BO670" s="277"/>
      <c r="BP670" s="277"/>
    </row>
    <row r="671" spans="1:68" s="279" customFormat="1" x14ac:dyDescent="0.2">
      <c r="A671" s="180"/>
      <c r="B671" s="275"/>
      <c r="C671" s="277"/>
      <c r="D671" s="277"/>
      <c r="E671" s="277"/>
      <c r="F671" s="277"/>
      <c r="G671" s="277"/>
      <c r="H671" s="278"/>
      <c r="I671" s="277"/>
      <c r="J671" s="259"/>
      <c r="K671" s="259"/>
      <c r="L671" s="278"/>
      <c r="M671" s="278"/>
      <c r="V671" s="278"/>
      <c r="AF671" s="278"/>
      <c r="AG671" s="278"/>
      <c r="AH671" s="278"/>
      <c r="AI671" s="278"/>
      <c r="AJ671" s="278"/>
      <c r="AK671" s="278"/>
      <c r="AL671" s="280"/>
      <c r="AM671" s="280"/>
      <c r="AN671" s="180"/>
      <c r="AR671" s="277"/>
      <c r="AS671" s="277"/>
      <c r="AT671" s="263"/>
      <c r="AU671" s="263"/>
      <c r="AV671" s="263"/>
      <c r="AW671" s="263"/>
      <c r="AX671" s="263"/>
      <c r="AY671" s="263"/>
      <c r="AZ671" s="263"/>
      <c r="BA671" s="263"/>
      <c r="BB671" s="263"/>
      <c r="BC671" s="263"/>
      <c r="BD671" s="263"/>
      <c r="BE671" s="263"/>
      <c r="BF671" s="263"/>
      <c r="BG671" s="277"/>
      <c r="BH671" s="277"/>
      <c r="BI671" s="277"/>
      <c r="BJ671" s="277"/>
      <c r="BK671" s="277"/>
      <c r="BL671" s="277"/>
      <c r="BM671" s="277"/>
      <c r="BN671" s="277"/>
      <c r="BO671" s="277"/>
      <c r="BP671" s="277"/>
    </row>
    <row r="672" spans="1:68" s="279" customFormat="1" x14ac:dyDescent="0.2">
      <c r="A672" s="180"/>
      <c r="B672" s="275"/>
      <c r="C672" s="277"/>
      <c r="D672" s="277"/>
      <c r="E672" s="277"/>
      <c r="F672" s="277"/>
      <c r="G672" s="277"/>
      <c r="H672" s="278"/>
      <c r="I672" s="277"/>
      <c r="J672" s="259"/>
      <c r="K672" s="259"/>
      <c r="L672" s="278"/>
      <c r="M672" s="278"/>
      <c r="V672" s="278"/>
      <c r="AF672" s="278"/>
      <c r="AG672" s="278"/>
      <c r="AH672" s="278"/>
      <c r="AI672" s="278"/>
      <c r="AJ672" s="278"/>
      <c r="AK672" s="278"/>
      <c r="AL672" s="280"/>
      <c r="AM672" s="280"/>
      <c r="AN672" s="180"/>
      <c r="AR672" s="277"/>
      <c r="AS672" s="277"/>
      <c r="AT672" s="263"/>
      <c r="AU672" s="263"/>
      <c r="AV672" s="263"/>
      <c r="AW672" s="263"/>
      <c r="AX672" s="263"/>
      <c r="AY672" s="263"/>
      <c r="AZ672" s="263"/>
      <c r="BA672" s="263"/>
      <c r="BB672" s="263"/>
      <c r="BC672" s="263"/>
      <c r="BD672" s="263"/>
      <c r="BE672" s="263"/>
      <c r="BF672" s="263"/>
      <c r="BG672" s="277"/>
      <c r="BH672" s="277"/>
      <c r="BI672" s="277"/>
      <c r="BJ672" s="277"/>
      <c r="BK672" s="277"/>
      <c r="BL672" s="277"/>
      <c r="BM672" s="277"/>
      <c r="BN672" s="277"/>
      <c r="BO672" s="277"/>
      <c r="BP672" s="277"/>
    </row>
    <row r="673" spans="1:68" s="279" customFormat="1" x14ac:dyDescent="0.2">
      <c r="A673" s="180"/>
      <c r="B673" s="275"/>
      <c r="C673" s="277"/>
      <c r="D673" s="277"/>
      <c r="E673" s="277"/>
      <c r="F673" s="277"/>
      <c r="G673" s="277"/>
      <c r="H673" s="278"/>
      <c r="I673" s="277"/>
      <c r="J673" s="259"/>
      <c r="K673" s="259"/>
      <c r="L673" s="278"/>
      <c r="M673" s="278"/>
      <c r="V673" s="278"/>
      <c r="AF673" s="278"/>
      <c r="AG673" s="278"/>
      <c r="AH673" s="278"/>
      <c r="AI673" s="278"/>
      <c r="AJ673" s="278"/>
      <c r="AK673" s="278"/>
      <c r="AL673" s="280"/>
      <c r="AM673" s="280"/>
      <c r="AN673" s="180"/>
      <c r="AR673" s="277"/>
      <c r="AS673" s="277"/>
      <c r="AT673" s="263"/>
      <c r="AU673" s="263"/>
      <c r="AV673" s="263"/>
      <c r="AW673" s="263"/>
      <c r="AX673" s="263"/>
      <c r="AY673" s="263"/>
      <c r="AZ673" s="263"/>
      <c r="BA673" s="263"/>
      <c r="BB673" s="263"/>
      <c r="BC673" s="263"/>
      <c r="BD673" s="263"/>
      <c r="BE673" s="263"/>
      <c r="BF673" s="263"/>
      <c r="BG673" s="277"/>
      <c r="BH673" s="277"/>
      <c r="BI673" s="277"/>
      <c r="BJ673" s="277"/>
      <c r="BK673" s="277"/>
      <c r="BL673" s="277"/>
      <c r="BM673" s="277"/>
      <c r="BN673" s="277"/>
      <c r="BO673" s="277"/>
      <c r="BP673" s="277"/>
    </row>
    <row r="674" spans="1:68" s="279" customFormat="1" x14ac:dyDescent="0.2">
      <c r="A674" s="180"/>
      <c r="B674" s="275"/>
      <c r="C674" s="277"/>
      <c r="D674" s="277"/>
      <c r="E674" s="277"/>
      <c r="F674" s="277"/>
      <c r="G674" s="277"/>
      <c r="H674" s="278"/>
      <c r="I674" s="277"/>
      <c r="J674" s="259"/>
      <c r="K674" s="259"/>
      <c r="L674" s="278"/>
      <c r="M674" s="278"/>
      <c r="V674" s="278"/>
      <c r="AF674" s="278"/>
      <c r="AG674" s="278"/>
      <c r="AH674" s="278"/>
      <c r="AI674" s="278"/>
      <c r="AJ674" s="278"/>
      <c r="AK674" s="278"/>
      <c r="AL674" s="280"/>
      <c r="AM674" s="280"/>
      <c r="AN674" s="180"/>
      <c r="AR674" s="277"/>
      <c r="AS674" s="277"/>
      <c r="AT674" s="263"/>
      <c r="AU674" s="263"/>
      <c r="AV674" s="263"/>
      <c r="AW674" s="263"/>
      <c r="AX674" s="263"/>
      <c r="AY674" s="263"/>
      <c r="AZ674" s="263"/>
      <c r="BA674" s="263"/>
      <c r="BB674" s="263"/>
      <c r="BC674" s="263"/>
      <c r="BD674" s="263"/>
      <c r="BE674" s="263"/>
      <c r="BF674" s="263"/>
      <c r="BG674" s="277"/>
      <c r="BH674" s="277"/>
      <c r="BI674" s="277"/>
      <c r="BJ674" s="277"/>
      <c r="BK674" s="277"/>
      <c r="BL674" s="277"/>
      <c r="BM674" s="277"/>
      <c r="BN674" s="277"/>
      <c r="BO674" s="277"/>
      <c r="BP674" s="277"/>
    </row>
    <row r="675" spans="1:68" s="279" customFormat="1" x14ac:dyDescent="0.2">
      <c r="A675" s="180"/>
      <c r="B675" s="275"/>
      <c r="C675" s="277"/>
      <c r="D675" s="277"/>
      <c r="E675" s="277"/>
      <c r="F675" s="277"/>
      <c r="G675" s="277"/>
      <c r="H675" s="278"/>
      <c r="I675" s="277"/>
      <c r="J675" s="259"/>
      <c r="K675" s="259"/>
      <c r="L675" s="278"/>
      <c r="M675" s="278"/>
      <c r="V675" s="278"/>
      <c r="AF675" s="278"/>
      <c r="AG675" s="278"/>
      <c r="AH675" s="278"/>
      <c r="AI675" s="278"/>
      <c r="AJ675" s="278"/>
      <c r="AK675" s="278"/>
      <c r="AL675" s="280"/>
      <c r="AM675" s="280"/>
      <c r="AN675" s="180"/>
      <c r="AR675" s="277"/>
      <c r="AS675" s="277"/>
      <c r="AT675" s="263"/>
      <c r="AU675" s="263"/>
      <c r="AV675" s="263"/>
      <c r="AW675" s="263"/>
      <c r="AX675" s="263"/>
      <c r="AY675" s="263"/>
      <c r="AZ675" s="263"/>
      <c r="BA675" s="263"/>
      <c r="BB675" s="263"/>
      <c r="BC675" s="263"/>
      <c r="BD675" s="263"/>
      <c r="BE675" s="263"/>
      <c r="BF675" s="263"/>
      <c r="BG675" s="277"/>
      <c r="BH675" s="277"/>
      <c r="BI675" s="277"/>
      <c r="BJ675" s="277"/>
      <c r="BK675" s="277"/>
      <c r="BL675" s="277"/>
      <c r="BM675" s="277"/>
      <c r="BN675" s="277"/>
      <c r="BO675" s="277"/>
      <c r="BP675" s="277"/>
    </row>
    <row r="676" spans="1:68" s="279" customFormat="1" x14ac:dyDescent="0.2">
      <c r="A676" s="180"/>
      <c r="B676" s="275"/>
      <c r="C676" s="277"/>
      <c r="D676" s="277"/>
      <c r="E676" s="277"/>
      <c r="F676" s="277"/>
      <c r="G676" s="277"/>
      <c r="H676" s="278"/>
      <c r="I676" s="277"/>
      <c r="J676" s="259"/>
      <c r="K676" s="259"/>
      <c r="L676" s="278"/>
      <c r="M676" s="278"/>
      <c r="V676" s="278"/>
      <c r="AF676" s="278"/>
      <c r="AG676" s="278"/>
      <c r="AH676" s="278"/>
      <c r="AI676" s="278"/>
      <c r="AJ676" s="278"/>
      <c r="AK676" s="278"/>
      <c r="AL676" s="280"/>
      <c r="AM676" s="280"/>
      <c r="AN676" s="180"/>
      <c r="AR676" s="277"/>
      <c r="AS676" s="277"/>
      <c r="AT676" s="263"/>
      <c r="AU676" s="263"/>
      <c r="AV676" s="263"/>
      <c r="AW676" s="263"/>
      <c r="AX676" s="263"/>
      <c r="AY676" s="263"/>
      <c r="AZ676" s="263"/>
      <c r="BA676" s="263"/>
      <c r="BB676" s="263"/>
      <c r="BC676" s="263"/>
      <c r="BD676" s="263"/>
      <c r="BE676" s="263"/>
      <c r="BF676" s="263"/>
      <c r="BG676" s="277"/>
      <c r="BH676" s="277"/>
      <c r="BI676" s="277"/>
      <c r="BJ676" s="277"/>
      <c r="BK676" s="277"/>
      <c r="BL676" s="277"/>
      <c r="BM676" s="277"/>
      <c r="BN676" s="277"/>
      <c r="BO676" s="277"/>
      <c r="BP676" s="277"/>
    </row>
    <row r="677" spans="1:68" s="279" customFormat="1" x14ac:dyDescent="0.2">
      <c r="A677" s="180"/>
      <c r="B677" s="275"/>
      <c r="C677" s="277"/>
      <c r="D677" s="277"/>
      <c r="E677" s="277"/>
      <c r="F677" s="277"/>
      <c r="G677" s="277"/>
      <c r="H677" s="278"/>
      <c r="I677" s="277"/>
      <c r="J677" s="259"/>
      <c r="K677" s="259"/>
      <c r="L677" s="278"/>
      <c r="M677" s="278"/>
      <c r="V677" s="278"/>
      <c r="AF677" s="278"/>
      <c r="AG677" s="278"/>
      <c r="AH677" s="278"/>
      <c r="AI677" s="278"/>
      <c r="AJ677" s="278"/>
      <c r="AK677" s="278"/>
      <c r="AL677" s="280"/>
      <c r="AM677" s="280"/>
      <c r="AN677" s="180"/>
      <c r="AR677" s="277"/>
      <c r="AS677" s="277"/>
      <c r="AT677" s="263"/>
      <c r="AU677" s="263"/>
      <c r="AV677" s="263"/>
      <c r="AW677" s="263"/>
      <c r="AX677" s="263"/>
      <c r="AY677" s="263"/>
      <c r="AZ677" s="263"/>
      <c r="BA677" s="263"/>
      <c r="BB677" s="263"/>
      <c r="BC677" s="263"/>
      <c r="BD677" s="263"/>
      <c r="BE677" s="263"/>
      <c r="BF677" s="263"/>
      <c r="BG677" s="277"/>
      <c r="BH677" s="277"/>
      <c r="BI677" s="277"/>
      <c r="BJ677" s="277"/>
      <c r="BK677" s="277"/>
      <c r="BL677" s="277"/>
      <c r="BM677" s="277"/>
      <c r="BN677" s="277"/>
      <c r="BO677" s="277"/>
      <c r="BP677" s="277"/>
    </row>
    <row r="678" spans="1:68" s="279" customFormat="1" x14ac:dyDescent="0.2">
      <c r="A678" s="180"/>
      <c r="B678" s="275"/>
      <c r="C678" s="277"/>
      <c r="D678" s="277"/>
      <c r="E678" s="277"/>
      <c r="F678" s="277"/>
      <c r="G678" s="277"/>
      <c r="H678" s="278"/>
      <c r="I678" s="277"/>
      <c r="J678" s="259"/>
      <c r="K678" s="259"/>
      <c r="L678" s="278"/>
      <c r="M678" s="278"/>
      <c r="V678" s="278"/>
      <c r="AF678" s="278"/>
      <c r="AG678" s="278"/>
      <c r="AH678" s="278"/>
      <c r="AI678" s="278"/>
      <c r="AJ678" s="278"/>
      <c r="AK678" s="278"/>
      <c r="AL678" s="280"/>
      <c r="AM678" s="280"/>
      <c r="AN678" s="180"/>
      <c r="AR678" s="277"/>
      <c r="AS678" s="277"/>
      <c r="AT678" s="263"/>
      <c r="AU678" s="263"/>
      <c r="AV678" s="263"/>
      <c r="AW678" s="263"/>
      <c r="AX678" s="263"/>
      <c r="AY678" s="263"/>
      <c r="AZ678" s="263"/>
      <c r="BA678" s="263"/>
      <c r="BB678" s="263"/>
      <c r="BC678" s="263"/>
      <c r="BD678" s="263"/>
      <c r="BE678" s="263"/>
      <c r="BF678" s="263"/>
      <c r="BG678" s="277"/>
      <c r="BH678" s="277"/>
      <c r="BI678" s="277"/>
      <c r="BJ678" s="277"/>
      <c r="BK678" s="277"/>
      <c r="BL678" s="277"/>
      <c r="BM678" s="277"/>
      <c r="BN678" s="277"/>
      <c r="BO678" s="277"/>
      <c r="BP678" s="277"/>
    </row>
    <row r="679" spans="1:68" s="279" customFormat="1" x14ac:dyDescent="0.2">
      <c r="A679" s="180"/>
      <c r="B679" s="275"/>
      <c r="C679" s="277"/>
      <c r="D679" s="277"/>
      <c r="E679" s="277"/>
      <c r="F679" s="277"/>
      <c r="G679" s="277"/>
      <c r="H679" s="278"/>
      <c r="I679" s="277"/>
      <c r="J679" s="259"/>
      <c r="K679" s="259"/>
      <c r="L679" s="278"/>
      <c r="M679" s="278"/>
      <c r="V679" s="278"/>
      <c r="AF679" s="278"/>
      <c r="AG679" s="278"/>
      <c r="AH679" s="278"/>
      <c r="AI679" s="278"/>
      <c r="AJ679" s="278"/>
      <c r="AK679" s="278"/>
      <c r="AL679" s="280"/>
      <c r="AM679" s="280"/>
      <c r="AN679" s="180"/>
      <c r="AR679" s="277"/>
      <c r="AS679" s="277"/>
      <c r="AT679" s="263"/>
      <c r="AU679" s="263"/>
      <c r="AV679" s="263"/>
      <c r="AW679" s="263"/>
      <c r="AX679" s="263"/>
      <c r="AY679" s="263"/>
      <c r="AZ679" s="263"/>
      <c r="BA679" s="263"/>
      <c r="BB679" s="263"/>
      <c r="BC679" s="263"/>
      <c r="BD679" s="263"/>
      <c r="BE679" s="263"/>
      <c r="BF679" s="263"/>
      <c r="BG679" s="277"/>
      <c r="BH679" s="277"/>
      <c r="BI679" s="277"/>
      <c r="BJ679" s="277"/>
      <c r="BK679" s="277"/>
      <c r="BL679" s="277"/>
      <c r="BM679" s="277"/>
      <c r="BN679" s="277"/>
      <c r="BO679" s="277"/>
      <c r="BP679" s="277"/>
    </row>
    <row r="680" spans="1:68" s="279" customFormat="1" x14ac:dyDescent="0.2">
      <c r="A680" s="180"/>
      <c r="B680" s="275"/>
      <c r="C680" s="277"/>
      <c r="D680" s="277"/>
      <c r="E680" s="277"/>
      <c r="F680" s="277"/>
      <c r="G680" s="277"/>
      <c r="H680" s="278"/>
      <c r="I680" s="277"/>
      <c r="J680" s="259"/>
      <c r="K680" s="259"/>
      <c r="L680" s="278"/>
      <c r="M680" s="278"/>
      <c r="V680" s="278"/>
      <c r="AF680" s="278"/>
      <c r="AG680" s="278"/>
      <c r="AH680" s="278"/>
      <c r="AI680" s="278"/>
      <c r="AJ680" s="278"/>
      <c r="AK680" s="278"/>
      <c r="AL680" s="280"/>
      <c r="AM680" s="280"/>
      <c r="AN680" s="180"/>
      <c r="AR680" s="277"/>
      <c r="AS680" s="277"/>
      <c r="AT680" s="263"/>
      <c r="AU680" s="263"/>
      <c r="AV680" s="263"/>
      <c r="AW680" s="263"/>
      <c r="AX680" s="263"/>
      <c r="AY680" s="263"/>
      <c r="AZ680" s="263"/>
      <c r="BA680" s="263"/>
      <c r="BB680" s="263"/>
      <c r="BC680" s="263"/>
      <c r="BD680" s="263"/>
      <c r="BE680" s="263"/>
      <c r="BF680" s="263"/>
      <c r="BG680" s="277"/>
      <c r="BH680" s="277"/>
      <c r="BI680" s="277"/>
      <c r="BJ680" s="277"/>
      <c r="BK680" s="277"/>
      <c r="BL680" s="277"/>
      <c r="BM680" s="277"/>
      <c r="BN680" s="277"/>
      <c r="BO680" s="277"/>
      <c r="BP680" s="277"/>
    </row>
    <row r="681" spans="1:68" s="279" customFormat="1" x14ac:dyDescent="0.2">
      <c r="A681" s="180"/>
      <c r="B681" s="275"/>
      <c r="C681" s="277"/>
      <c r="D681" s="277"/>
      <c r="E681" s="277"/>
      <c r="F681" s="277"/>
      <c r="G681" s="277"/>
      <c r="H681" s="278"/>
      <c r="I681" s="277"/>
      <c r="J681" s="259"/>
      <c r="K681" s="259"/>
      <c r="L681" s="278"/>
      <c r="M681" s="278"/>
      <c r="V681" s="278"/>
      <c r="AF681" s="278"/>
      <c r="AG681" s="278"/>
      <c r="AH681" s="278"/>
      <c r="AI681" s="278"/>
      <c r="AJ681" s="278"/>
      <c r="AK681" s="278"/>
      <c r="AL681" s="280"/>
      <c r="AM681" s="280"/>
      <c r="AN681" s="180"/>
      <c r="AR681" s="277"/>
      <c r="AS681" s="277"/>
      <c r="AT681" s="263"/>
      <c r="AU681" s="263"/>
      <c r="AV681" s="263"/>
      <c r="AW681" s="263"/>
      <c r="AX681" s="263"/>
      <c r="AY681" s="263"/>
      <c r="AZ681" s="263"/>
      <c r="BA681" s="263"/>
      <c r="BB681" s="263"/>
      <c r="BC681" s="263"/>
      <c r="BD681" s="263"/>
      <c r="BE681" s="263"/>
      <c r="BF681" s="263"/>
      <c r="BG681" s="277"/>
      <c r="BH681" s="277"/>
      <c r="BI681" s="277"/>
      <c r="BJ681" s="277"/>
      <c r="BK681" s="277"/>
      <c r="BL681" s="277"/>
      <c r="BM681" s="277"/>
      <c r="BN681" s="277"/>
      <c r="BO681" s="277"/>
      <c r="BP681" s="277"/>
    </row>
    <row r="682" spans="1:68" s="279" customFormat="1" x14ac:dyDescent="0.2">
      <c r="A682" s="180"/>
      <c r="B682" s="275"/>
      <c r="C682" s="277"/>
      <c r="D682" s="277"/>
      <c r="E682" s="277"/>
      <c r="F682" s="277"/>
      <c r="G682" s="277"/>
      <c r="H682" s="278"/>
      <c r="I682" s="277"/>
      <c r="J682" s="259"/>
      <c r="K682" s="259"/>
      <c r="L682" s="278"/>
      <c r="M682" s="278"/>
      <c r="V682" s="278"/>
      <c r="AF682" s="278"/>
      <c r="AG682" s="278"/>
      <c r="AH682" s="278"/>
      <c r="AI682" s="278"/>
      <c r="AJ682" s="278"/>
      <c r="AK682" s="278"/>
      <c r="AL682" s="280"/>
      <c r="AM682" s="280"/>
      <c r="AN682" s="180"/>
      <c r="AR682" s="277"/>
      <c r="AS682" s="277"/>
      <c r="AT682" s="263"/>
      <c r="AU682" s="263"/>
      <c r="AV682" s="263"/>
      <c r="AW682" s="263"/>
      <c r="AX682" s="263"/>
      <c r="AY682" s="263"/>
      <c r="AZ682" s="263"/>
      <c r="BA682" s="263"/>
      <c r="BB682" s="263"/>
      <c r="BC682" s="263"/>
      <c r="BD682" s="263"/>
      <c r="BE682" s="263"/>
      <c r="BF682" s="263"/>
      <c r="BG682" s="277"/>
      <c r="BH682" s="277"/>
      <c r="BI682" s="277"/>
      <c r="BJ682" s="277"/>
      <c r="BK682" s="277"/>
      <c r="BL682" s="277"/>
      <c r="BM682" s="277"/>
      <c r="BN682" s="277"/>
      <c r="BO682" s="277"/>
      <c r="BP682" s="277"/>
    </row>
    <row r="683" spans="1:68" s="279" customFormat="1" x14ac:dyDescent="0.2">
      <c r="A683" s="180"/>
      <c r="B683" s="275"/>
      <c r="C683" s="277"/>
      <c r="D683" s="277"/>
      <c r="E683" s="277"/>
      <c r="F683" s="277"/>
      <c r="G683" s="277"/>
      <c r="H683" s="278"/>
      <c r="I683" s="277"/>
      <c r="J683" s="259"/>
      <c r="K683" s="259"/>
      <c r="L683" s="278"/>
      <c r="M683" s="278"/>
      <c r="V683" s="278"/>
      <c r="AF683" s="278"/>
      <c r="AG683" s="278"/>
      <c r="AH683" s="278"/>
      <c r="AI683" s="278"/>
      <c r="AJ683" s="278"/>
      <c r="AK683" s="278"/>
      <c r="AL683" s="280"/>
      <c r="AM683" s="280"/>
      <c r="AN683" s="180"/>
      <c r="AR683" s="277"/>
      <c r="AS683" s="277"/>
      <c r="AT683" s="263"/>
      <c r="AU683" s="263"/>
      <c r="AV683" s="263"/>
      <c r="AW683" s="263"/>
      <c r="AX683" s="263"/>
      <c r="AY683" s="263"/>
      <c r="AZ683" s="263"/>
      <c r="BA683" s="263"/>
      <c r="BB683" s="263"/>
      <c r="BC683" s="263"/>
      <c r="BD683" s="263"/>
      <c r="BE683" s="263"/>
      <c r="BF683" s="263"/>
      <c r="BG683" s="277"/>
      <c r="BH683" s="277"/>
      <c r="BI683" s="277"/>
      <c r="BJ683" s="277"/>
      <c r="BK683" s="277"/>
      <c r="BL683" s="277"/>
      <c r="BM683" s="277"/>
      <c r="BN683" s="277"/>
      <c r="BO683" s="277"/>
      <c r="BP683" s="277"/>
    </row>
    <row r="684" spans="1:68" s="279" customFormat="1" x14ac:dyDescent="0.2">
      <c r="A684" s="180"/>
      <c r="B684" s="275"/>
      <c r="C684" s="277"/>
      <c r="D684" s="277"/>
      <c r="E684" s="277"/>
      <c r="F684" s="277"/>
      <c r="G684" s="277"/>
      <c r="H684" s="278"/>
      <c r="I684" s="277"/>
      <c r="J684" s="259"/>
      <c r="K684" s="259"/>
      <c r="L684" s="278"/>
      <c r="M684" s="278"/>
      <c r="V684" s="278"/>
      <c r="AF684" s="278"/>
      <c r="AG684" s="278"/>
      <c r="AH684" s="278"/>
      <c r="AI684" s="278"/>
      <c r="AJ684" s="278"/>
      <c r="AK684" s="278"/>
      <c r="AL684" s="280"/>
      <c r="AM684" s="280"/>
      <c r="AN684" s="180"/>
      <c r="AR684" s="277"/>
      <c r="AS684" s="277"/>
      <c r="AT684" s="263"/>
      <c r="AU684" s="263"/>
      <c r="AV684" s="263"/>
      <c r="AW684" s="263"/>
      <c r="AX684" s="263"/>
      <c r="AY684" s="263"/>
      <c r="AZ684" s="263"/>
      <c r="BA684" s="263"/>
      <c r="BB684" s="263"/>
      <c r="BC684" s="263"/>
      <c r="BD684" s="263"/>
      <c r="BE684" s="263"/>
      <c r="BF684" s="263"/>
      <c r="BG684" s="277"/>
      <c r="BH684" s="277"/>
      <c r="BI684" s="277"/>
      <c r="BJ684" s="277"/>
      <c r="BK684" s="277"/>
      <c r="BL684" s="277"/>
      <c r="BM684" s="277"/>
      <c r="BN684" s="277"/>
      <c r="BO684" s="277"/>
      <c r="BP684" s="277"/>
    </row>
    <row r="685" spans="1:68" s="279" customFormat="1" x14ac:dyDescent="0.2">
      <c r="A685" s="180"/>
      <c r="B685" s="275"/>
      <c r="C685" s="277"/>
      <c r="D685" s="277"/>
      <c r="E685" s="277"/>
      <c r="F685" s="277"/>
      <c r="G685" s="277"/>
      <c r="H685" s="278"/>
      <c r="I685" s="277"/>
      <c r="J685" s="259"/>
      <c r="K685" s="259"/>
      <c r="L685" s="278"/>
      <c r="M685" s="278"/>
      <c r="V685" s="278"/>
      <c r="AF685" s="278"/>
      <c r="AG685" s="278"/>
      <c r="AH685" s="278"/>
      <c r="AI685" s="278"/>
      <c r="AJ685" s="278"/>
      <c r="AK685" s="278"/>
      <c r="AL685" s="280"/>
      <c r="AM685" s="280"/>
      <c r="AN685" s="180"/>
      <c r="AR685" s="277"/>
      <c r="AS685" s="277"/>
      <c r="AT685" s="263"/>
      <c r="AU685" s="263"/>
      <c r="AV685" s="263"/>
      <c r="AW685" s="263"/>
      <c r="AX685" s="263"/>
      <c r="AY685" s="263"/>
      <c r="AZ685" s="263"/>
      <c r="BA685" s="263"/>
      <c r="BB685" s="263"/>
      <c r="BC685" s="263"/>
      <c r="BD685" s="263"/>
      <c r="BE685" s="263"/>
      <c r="BF685" s="263"/>
      <c r="BG685" s="277"/>
      <c r="BH685" s="277"/>
      <c r="BI685" s="277"/>
      <c r="BJ685" s="277"/>
      <c r="BK685" s="277"/>
      <c r="BL685" s="277"/>
      <c r="BM685" s="277"/>
      <c r="BN685" s="277"/>
      <c r="BO685" s="277"/>
      <c r="BP685" s="277"/>
    </row>
    <row r="686" spans="1:68" s="279" customFormat="1" x14ac:dyDescent="0.2">
      <c r="A686" s="180"/>
      <c r="B686" s="275"/>
      <c r="C686" s="277"/>
      <c r="D686" s="277"/>
      <c r="E686" s="277"/>
      <c r="F686" s="277"/>
      <c r="G686" s="277"/>
      <c r="H686" s="278"/>
      <c r="I686" s="277"/>
      <c r="J686" s="259"/>
      <c r="K686" s="259"/>
      <c r="L686" s="278"/>
      <c r="M686" s="278"/>
      <c r="V686" s="278"/>
      <c r="AF686" s="278"/>
      <c r="AG686" s="278"/>
      <c r="AH686" s="278"/>
      <c r="AI686" s="278"/>
      <c r="AJ686" s="278"/>
      <c r="AK686" s="278"/>
      <c r="AL686" s="280"/>
      <c r="AM686" s="280"/>
      <c r="AN686" s="180"/>
      <c r="AR686" s="277"/>
      <c r="AS686" s="277"/>
      <c r="AT686" s="263"/>
      <c r="AU686" s="263"/>
      <c r="AV686" s="263"/>
      <c r="AW686" s="263"/>
      <c r="AX686" s="263"/>
      <c r="AY686" s="263"/>
      <c r="AZ686" s="263"/>
      <c r="BA686" s="263"/>
      <c r="BB686" s="263"/>
      <c r="BC686" s="263"/>
      <c r="BD686" s="263"/>
      <c r="BE686" s="263"/>
      <c r="BF686" s="263"/>
      <c r="BG686" s="277"/>
      <c r="BH686" s="277"/>
      <c r="BI686" s="277"/>
      <c r="BJ686" s="277"/>
      <c r="BK686" s="277"/>
      <c r="BL686" s="277"/>
      <c r="BM686" s="277"/>
      <c r="BN686" s="277"/>
      <c r="BO686" s="277"/>
      <c r="BP686" s="277"/>
    </row>
    <row r="687" spans="1:68" s="279" customFormat="1" x14ac:dyDescent="0.2">
      <c r="A687" s="180"/>
      <c r="B687" s="275"/>
      <c r="C687" s="277"/>
      <c r="D687" s="277"/>
      <c r="E687" s="277"/>
      <c r="F687" s="277"/>
      <c r="G687" s="277"/>
      <c r="H687" s="278"/>
      <c r="I687" s="277"/>
      <c r="J687" s="259"/>
      <c r="K687" s="259"/>
      <c r="L687" s="278"/>
      <c r="M687" s="278"/>
      <c r="V687" s="278"/>
      <c r="AF687" s="278"/>
      <c r="AG687" s="278"/>
      <c r="AH687" s="278"/>
      <c r="AI687" s="278"/>
      <c r="AJ687" s="278"/>
      <c r="AK687" s="278"/>
      <c r="AL687" s="280"/>
      <c r="AM687" s="280"/>
      <c r="AN687" s="180"/>
      <c r="AR687" s="277"/>
      <c r="AS687" s="277"/>
      <c r="AT687" s="263"/>
      <c r="AU687" s="263"/>
      <c r="AV687" s="263"/>
      <c r="AW687" s="263"/>
      <c r="AX687" s="263"/>
      <c r="AY687" s="263"/>
      <c r="AZ687" s="263"/>
      <c r="BA687" s="263"/>
      <c r="BB687" s="263"/>
      <c r="BC687" s="263"/>
      <c r="BD687" s="263"/>
      <c r="BE687" s="263"/>
      <c r="BF687" s="263"/>
      <c r="BG687" s="277"/>
      <c r="BH687" s="277"/>
      <c r="BI687" s="277"/>
      <c r="BJ687" s="277"/>
      <c r="BK687" s="277"/>
      <c r="BL687" s="277"/>
      <c r="BM687" s="277"/>
      <c r="BN687" s="277"/>
      <c r="BO687" s="277"/>
      <c r="BP687" s="277"/>
    </row>
    <row r="688" spans="1:68" s="279" customFormat="1" x14ac:dyDescent="0.2">
      <c r="A688" s="180"/>
      <c r="B688" s="275"/>
      <c r="C688" s="277"/>
      <c r="D688" s="277"/>
      <c r="E688" s="277"/>
      <c r="F688" s="277"/>
      <c r="G688" s="277"/>
      <c r="H688" s="278"/>
      <c r="I688" s="277"/>
      <c r="J688" s="259"/>
      <c r="K688" s="259"/>
      <c r="L688" s="278"/>
      <c r="M688" s="278"/>
      <c r="V688" s="278"/>
      <c r="AF688" s="278"/>
      <c r="AG688" s="278"/>
      <c r="AH688" s="278"/>
      <c r="AI688" s="278"/>
      <c r="AJ688" s="278"/>
      <c r="AK688" s="278"/>
      <c r="AL688" s="280"/>
      <c r="AM688" s="280"/>
      <c r="AN688" s="180"/>
      <c r="AR688" s="277"/>
      <c r="AS688" s="277"/>
      <c r="AT688" s="263"/>
      <c r="AU688" s="263"/>
      <c r="AV688" s="263"/>
      <c r="AW688" s="263"/>
      <c r="AX688" s="263"/>
      <c r="AY688" s="263"/>
      <c r="AZ688" s="263"/>
      <c r="BA688" s="263"/>
      <c r="BB688" s="263"/>
      <c r="BC688" s="263"/>
      <c r="BD688" s="263"/>
      <c r="BE688" s="263"/>
      <c r="BF688" s="263"/>
      <c r="BG688" s="277"/>
      <c r="BH688" s="277"/>
      <c r="BI688" s="277"/>
      <c r="BJ688" s="277"/>
      <c r="BK688" s="277"/>
      <c r="BL688" s="277"/>
      <c r="BM688" s="277"/>
      <c r="BN688" s="277"/>
      <c r="BO688" s="277"/>
      <c r="BP688" s="277"/>
    </row>
    <row r="689" spans="1:68" s="279" customFormat="1" x14ac:dyDescent="0.2">
      <c r="A689" s="180"/>
      <c r="B689" s="275"/>
      <c r="C689" s="277"/>
      <c r="D689" s="277"/>
      <c r="E689" s="277"/>
      <c r="F689" s="277"/>
      <c r="G689" s="277"/>
      <c r="H689" s="278"/>
      <c r="I689" s="277"/>
      <c r="J689" s="259"/>
      <c r="K689" s="259"/>
      <c r="L689" s="278"/>
      <c r="M689" s="278"/>
      <c r="V689" s="278"/>
      <c r="AF689" s="278"/>
      <c r="AG689" s="278"/>
      <c r="AH689" s="278"/>
      <c r="AI689" s="278"/>
      <c r="AJ689" s="278"/>
      <c r="AK689" s="278"/>
      <c r="AL689" s="280"/>
      <c r="AM689" s="280"/>
      <c r="AN689" s="180"/>
      <c r="AR689" s="277"/>
      <c r="AS689" s="277"/>
      <c r="AT689" s="263"/>
      <c r="AU689" s="263"/>
      <c r="AV689" s="263"/>
      <c r="AW689" s="263"/>
      <c r="AX689" s="263"/>
      <c r="AY689" s="263"/>
      <c r="AZ689" s="263"/>
      <c r="BA689" s="263"/>
      <c r="BB689" s="263"/>
      <c r="BC689" s="263"/>
      <c r="BD689" s="263"/>
      <c r="BE689" s="263"/>
      <c r="BF689" s="263"/>
      <c r="BG689" s="277"/>
      <c r="BH689" s="277"/>
      <c r="BI689" s="277"/>
      <c r="BJ689" s="277"/>
      <c r="BK689" s="277"/>
      <c r="BL689" s="277"/>
      <c r="BM689" s="277"/>
      <c r="BN689" s="277"/>
      <c r="BO689" s="277"/>
      <c r="BP689" s="277"/>
    </row>
    <row r="690" spans="1:68" s="279" customFormat="1" x14ac:dyDescent="0.2">
      <c r="A690" s="180"/>
      <c r="B690" s="275"/>
      <c r="C690" s="277"/>
      <c r="D690" s="277"/>
      <c r="E690" s="277"/>
      <c r="F690" s="277"/>
      <c r="G690" s="277"/>
      <c r="H690" s="278"/>
      <c r="I690" s="277"/>
      <c r="J690" s="259"/>
      <c r="K690" s="259"/>
      <c r="L690" s="278"/>
      <c r="M690" s="278"/>
      <c r="V690" s="278"/>
      <c r="AF690" s="278"/>
      <c r="AG690" s="278"/>
      <c r="AH690" s="278"/>
      <c r="AI690" s="278"/>
      <c r="AJ690" s="278"/>
      <c r="AK690" s="278"/>
      <c r="AL690" s="280"/>
      <c r="AM690" s="280"/>
      <c r="AN690" s="180"/>
      <c r="AR690" s="277"/>
      <c r="AS690" s="277"/>
      <c r="AT690" s="263"/>
      <c r="AU690" s="263"/>
      <c r="AV690" s="263"/>
      <c r="AW690" s="263"/>
      <c r="AX690" s="263"/>
      <c r="AY690" s="263"/>
      <c r="AZ690" s="263"/>
      <c r="BA690" s="263"/>
      <c r="BB690" s="263"/>
      <c r="BC690" s="263"/>
      <c r="BD690" s="263"/>
      <c r="BE690" s="263"/>
      <c r="BF690" s="263"/>
      <c r="BG690" s="277"/>
      <c r="BH690" s="277"/>
      <c r="BI690" s="277"/>
      <c r="BJ690" s="277"/>
      <c r="BK690" s="277"/>
      <c r="BL690" s="277"/>
      <c r="BM690" s="277"/>
      <c r="BN690" s="277"/>
      <c r="BO690" s="277"/>
      <c r="BP690" s="277"/>
    </row>
    <row r="691" spans="1:68" s="279" customFormat="1" x14ac:dyDescent="0.2">
      <c r="A691" s="180"/>
      <c r="B691" s="275"/>
      <c r="C691" s="277"/>
      <c r="D691" s="277"/>
      <c r="E691" s="277"/>
      <c r="F691" s="277"/>
      <c r="G691" s="277"/>
      <c r="H691" s="278"/>
      <c r="I691" s="277"/>
      <c r="J691" s="259"/>
      <c r="K691" s="259"/>
      <c r="L691" s="278"/>
      <c r="M691" s="278"/>
      <c r="V691" s="278"/>
      <c r="AF691" s="278"/>
      <c r="AG691" s="278"/>
      <c r="AH691" s="278"/>
      <c r="AI691" s="278"/>
      <c r="AJ691" s="278"/>
      <c r="AK691" s="278"/>
      <c r="AL691" s="280"/>
      <c r="AM691" s="280"/>
      <c r="AN691" s="180"/>
      <c r="AR691" s="277"/>
      <c r="AS691" s="277"/>
      <c r="AT691" s="263"/>
      <c r="AU691" s="263"/>
      <c r="AV691" s="263"/>
      <c r="AW691" s="263"/>
      <c r="AX691" s="263"/>
      <c r="AY691" s="263"/>
      <c r="AZ691" s="263"/>
      <c r="BA691" s="263"/>
      <c r="BB691" s="263"/>
      <c r="BC691" s="263"/>
      <c r="BD691" s="263"/>
      <c r="BE691" s="263"/>
      <c r="BF691" s="263"/>
      <c r="BG691" s="277"/>
      <c r="BH691" s="277"/>
      <c r="BI691" s="277"/>
      <c r="BJ691" s="277"/>
      <c r="BK691" s="277"/>
      <c r="BL691" s="277"/>
      <c r="BM691" s="277"/>
      <c r="BN691" s="277"/>
      <c r="BO691" s="277"/>
      <c r="BP691" s="277"/>
    </row>
    <row r="692" spans="1:68" s="279" customFormat="1" x14ac:dyDescent="0.2">
      <c r="A692" s="180"/>
      <c r="B692" s="275"/>
      <c r="C692" s="277"/>
      <c r="D692" s="277"/>
      <c r="E692" s="277"/>
      <c r="F692" s="277"/>
      <c r="G692" s="277"/>
      <c r="H692" s="278"/>
      <c r="I692" s="277"/>
      <c r="J692" s="259"/>
      <c r="K692" s="259"/>
      <c r="L692" s="278"/>
      <c r="M692" s="278"/>
      <c r="V692" s="278"/>
      <c r="AF692" s="278"/>
      <c r="AG692" s="278"/>
      <c r="AH692" s="278"/>
      <c r="AI692" s="278"/>
      <c r="AJ692" s="278"/>
      <c r="AK692" s="278"/>
      <c r="AL692" s="280"/>
      <c r="AM692" s="280"/>
      <c r="AN692" s="180"/>
      <c r="AR692" s="277"/>
      <c r="AS692" s="277"/>
      <c r="AT692" s="263"/>
      <c r="AU692" s="263"/>
      <c r="AV692" s="263"/>
      <c r="AW692" s="263"/>
      <c r="AX692" s="263"/>
      <c r="AY692" s="263"/>
      <c r="AZ692" s="263"/>
      <c r="BA692" s="263"/>
      <c r="BB692" s="263"/>
      <c r="BC692" s="263"/>
      <c r="BD692" s="263"/>
      <c r="BE692" s="263"/>
      <c r="BF692" s="263"/>
      <c r="BG692" s="277"/>
      <c r="BH692" s="277"/>
      <c r="BI692" s="277"/>
      <c r="BJ692" s="277"/>
      <c r="BK692" s="277"/>
      <c r="BL692" s="277"/>
      <c r="BM692" s="277"/>
      <c r="BN692" s="277"/>
      <c r="BO692" s="277"/>
      <c r="BP692" s="277"/>
    </row>
    <row r="693" spans="1:68" s="279" customFormat="1" x14ac:dyDescent="0.2">
      <c r="A693" s="180"/>
      <c r="B693" s="275"/>
      <c r="C693" s="277"/>
      <c r="D693" s="277"/>
      <c r="E693" s="277"/>
      <c r="F693" s="277"/>
      <c r="G693" s="277"/>
      <c r="H693" s="278"/>
      <c r="I693" s="277"/>
      <c r="J693" s="259"/>
      <c r="K693" s="259"/>
      <c r="L693" s="278"/>
      <c r="M693" s="278"/>
      <c r="V693" s="278"/>
      <c r="AF693" s="278"/>
      <c r="AG693" s="278"/>
      <c r="AH693" s="278"/>
      <c r="AI693" s="278"/>
      <c r="AJ693" s="278"/>
      <c r="AK693" s="278"/>
      <c r="AL693" s="280"/>
      <c r="AM693" s="280"/>
      <c r="AN693" s="180"/>
      <c r="AR693" s="277"/>
      <c r="AS693" s="277"/>
      <c r="AT693" s="263"/>
      <c r="AU693" s="263"/>
      <c r="AV693" s="263"/>
      <c r="AW693" s="263"/>
      <c r="AX693" s="263"/>
      <c r="AY693" s="263"/>
      <c r="AZ693" s="263"/>
      <c r="BA693" s="263"/>
      <c r="BB693" s="263"/>
      <c r="BC693" s="263"/>
      <c r="BD693" s="263"/>
      <c r="BE693" s="263"/>
      <c r="BF693" s="263"/>
      <c r="BG693" s="277"/>
      <c r="BH693" s="277"/>
      <c r="BI693" s="277"/>
      <c r="BJ693" s="277"/>
      <c r="BK693" s="277"/>
      <c r="BL693" s="277"/>
      <c r="BM693" s="277"/>
      <c r="BN693" s="277"/>
      <c r="BO693" s="277"/>
      <c r="BP693" s="277"/>
    </row>
    <row r="694" spans="1:68" s="279" customFormat="1" x14ac:dyDescent="0.2">
      <c r="A694" s="180"/>
      <c r="B694" s="275"/>
      <c r="C694" s="277"/>
      <c r="D694" s="277"/>
      <c r="E694" s="277"/>
      <c r="F694" s="277"/>
      <c r="G694" s="277"/>
      <c r="H694" s="278"/>
      <c r="I694" s="277"/>
      <c r="J694" s="259"/>
      <c r="K694" s="259"/>
      <c r="L694" s="278"/>
      <c r="M694" s="278"/>
      <c r="V694" s="278"/>
      <c r="AF694" s="278"/>
      <c r="AG694" s="278"/>
      <c r="AH694" s="278"/>
      <c r="AI694" s="278"/>
      <c r="AJ694" s="278"/>
      <c r="AK694" s="278"/>
      <c r="AL694" s="280"/>
      <c r="AM694" s="280"/>
      <c r="AN694" s="180"/>
      <c r="AR694" s="277"/>
      <c r="AS694" s="277"/>
      <c r="AT694" s="263"/>
      <c r="AU694" s="263"/>
      <c r="AV694" s="263"/>
      <c r="AW694" s="263"/>
      <c r="AX694" s="263"/>
      <c r="AY694" s="263"/>
      <c r="AZ694" s="263"/>
      <c r="BA694" s="263"/>
      <c r="BB694" s="263"/>
      <c r="BC694" s="263"/>
      <c r="BD694" s="263"/>
      <c r="BE694" s="263"/>
      <c r="BF694" s="263"/>
      <c r="BG694" s="277"/>
      <c r="BH694" s="277"/>
      <c r="BI694" s="277"/>
      <c r="BJ694" s="277"/>
      <c r="BK694" s="277"/>
      <c r="BL694" s="277"/>
      <c r="BM694" s="277"/>
      <c r="BN694" s="277"/>
      <c r="BO694" s="277"/>
      <c r="BP694" s="277"/>
    </row>
    <row r="695" spans="1:68" s="279" customFormat="1" x14ac:dyDescent="0.2">
      <c r="A695" s="180"/>
      <c r="B695" s="275"/>
      <c r="C695" s="277"/>
      <c r="D695" s="277"/>
      <c r="E695" s="277"/>
      <c r="F695" s="277"/>
      <c r="G695" s="277"/>
      <c r="H695" s="278"/>
      <c r="I695" s="277"/>
      <c r="J695" s="259"/>
      <c r="K695" s="259"/>
      <c r="L695" s="278"/>
      <c r="M695" s="278"/>
      <c r="V695" s="278"/>
      <c r="AF695" s="278"/>
      <c r="AG695" s="278"/>
      <c r="AH695" s="278"/>
      <c r="AI695" s="278"/>
      <c r="AJ695" s="278"/>
      <c r="AK695" s="278"/>
      <c r="AL695" s="280"/>
      <c r="AM695" s="280"/>
      <c r="AN695" s="180"/>
      <c r="AR695" s="277"/>
      <c r="AS695" s="277"/>
      <c r="AT695" s="263"/>
      <c r="AU695" s="263"/>
      <c r="AV695" s="263"/>
      <c r="AW695" s="263"/>
      <c r="AX695" s="263"/>
      <c r="AY695" s="263"/>
      <c r="AZ695" s="263"/>
      <c r="BA695" s="263"/>
      <c r="BB695" s="263"/>
      <c r="BC695" s="263"/>
      <c r="BD695" s="263"/>
      <c r="BE695" s="263"/>
      <c r="BF695" s="263"/>
      <c r="BG695" s="277"/>
      <c r="BH695" s="277"/>
      <c r="BI695" s="277"/>
      <c r="BJ695" s="277"/>
      <c r="BK695" s="277"/>
      <c r="BL695" s="277"/>
      <c r="BM695" s="277"/>
      <c r="BN695" s="277"/>
      <c r="BO695" s="277"/>
      <c r="BP695" s="277"/>
    </row>
    <row r="696" spans="1:68" s="279" customFormat="1" x14ac:dyDescent="0.2">
      <c r="A696" s="180"/>
      <c r="B696" s="275"/>
      <c r="C696" s="277"/>
      <c r="D696" s="277"/>
      <c r="E696" s="277"/>
      <c r="F696" s="277"/>
      <c r="G696" s="277"/>
      <c r="H696" s="278"/>
      <c r="I696" s="277"/>
      <c r="J696" s="259"/>
      <c r="K696" s="259"/>
      <c r="L696" s="278"/>
      <c r="M696" s="278"/>
      <c r="V696" s="278"/>
      <c r="AF696" s="278"/>
      <c r="AG696" s="278"/>
      <c r="AH696" s="278"/>
      <c r="AI696" s="278"/>
      <c r="AJ696" s="278"/>
      <c r="AK696" s="278"/>
      <c r="AL696" s="280"/>
      <c r="AM696" s="280"/>
      <c r="AN696" s="180"/>
      <c r="AR696" s="277"/>
      <c r="AS696" s="277"/>
      <c r="AT696" s="263"/>
      <c r="AU696" s="263"/>
      <c r="AV696" s="263"/>
      <c r="AW696" s="263"/>
      <c r="AX696" s="263"/>
      <c r="AY696" s="263"/>
      <c r="AZ696" s="263"/>
      <c r="BA696" s="263"/>
      <c r="BB696" s="263"/>
      <c r="BC696" s="263"/>
      <c r="BD696" s="263"/>
      <c r="BE696" s="263"/>
      <c r="BF696" s="263"/>
      <c r="BG696" s="277"/>
      <c r="BH696" s="277"/>
      <c r="BI696" s="277"/>
      <c r="BJ696" s="277"/>
      <c r="BK696" s="277"/>
      <c r="BL696" s="277"/>
      <c r="BM696" s="277"/>
      <c r="BN696" s="277"/>
      <c r="BO696" s="277"/>
      <c r="BP696" s="277"/>
    </row>
    <row r="697" spans="1:68" s="279" customFormat="1" x14ac:dyDescent="0.2">
      <c r="A697" s="180"/>
      <c r="B697" s="275"/>
      <c r="C697" s="277"/>
      <c r="D697" s="277"/>
      <c r="E697" s="277"/>
      <c r="F697" s="277"/>
      <c r="G697" s="277"/>
      <c r="H697" s="278"/>
      <c r="I697" s="277"/>
      <c r="J697" s="259"/>
      <c r="K697" s="259"/>
      <c r="L697" s="278"/>
      <c r="M697" s="278"/>
      <c r="V697" s="278"/>
      <c r="AF697" s="278"/>
      <c r="AG697" s="278"/>
      <c r="AH697" s="278"/>
      <c r="AI697" s="278"/>
      <c r="AJ697" s="278"/>
      <c r="AK697" s="278"/>
      <c r="AL697" s="280"/>
      <c r="AM697" s="280"/>
      <c r="AN697" s="180"/>
      <c r="AR697" s="277"/>
      <c r="AS697" s="277"/>
      <c r="AT697" s="263"/>
      <c r="AU697" s="263"/>
      <c r="AV697" s="263"/>
      <c r="AW697" s="263"/>
      <c r="AX697" s="263"/>
      <c r="AY697" s="263"/>
      <c r="AZ697" s="263"/>
      <c r="BA697" s="263"/>
      <c r="BB697" s="263"/>
      <c r="BC697" s="263"/>
      <c r="BD697" s="263"/>
      <c r="BE697" s="263"/>
      <c r="BF697" s="263"/>
      <c r="BG697" s="277"/>
      <c r="BH697" s="277"/>
      <c r="BI697" s="277"/>
      <c r="BJ697" s="277"/>
      <c r="BK697" s="277"/>
      <c r="BL697" s="277"/>
      <c r="BM697" s="277"/>
      <c r="BN697" s="277"/>
      <c r="BO697" s="277"/>
      <c r="BP697" s="277"/>
    </row>
    <row r="698" spans="1:68" s="279" customFormat="1" x14ac:dyDescent="0.2">
      <c r="A698" s="180"/>
      <c r="B698" s="275"/>
      <c r="C698" s="277"/>
      <c r="D698" s="277"/>
      <c r="E698" s="277"/>
      <c r="F698" s="277"/>
      <c r="G698" s="277"/>
      <c r="H698" s="278"/>
      <c r="I698" s="277"/>
      <c r="J698" s="259"/>
      <c r="K698" s="259"/>
      <c r="L698" s="278"/>
      <c r="M698" s="278"/>
      <c r="V698" s="278"/>
      <c r="AF698" s="278"/>
      <c r="AG698" s="278"/>
      <c r="AH698" s="278"/>
      <c r="AI698" s="278"/>
      <c r="AJ698" s="278"/>
      <c r="AK698" s="278"/>
      <c r="AL698" s="280"/>
      <c r="AM698" s="280"/>
      <c r="AN698" s="180"/>
      <c r="AR698" s="277"/>
      <c r="AS698" s="277"/>
      <c r="AT698" s="263"/>
      <c r="AU698" s="263"/>
      <c r="AV698" s="263"/>
      <c r="AW698" s="263"/>
      <c r="AX698" s="263"/>
      <c r="AY698" s="263"/>
      <c r="AZ698" s="263"/>
      <c r="BA698" s="263"/>
      <c r="BB698" s="263"/>
      <c r="BC698" s="263"/>
      <c r="BD698" s="263"/>
      <c r="BE698" s="263"/>
      <c r="BF698" s="263"/>
      <c r="BG698" s="277"/>
      <c r="BH698" s="277"/>
      <c r="BI698" s="277"/>
      <c r="BJ698" s="277"/>
      <c r="BK698" s="277"/>
      <c r="BL698" s="277"/>
      <c r="BM698" s="277"/>
      <c r="BN698" s="277"/>
      <c r="BO698" s="277"/>
      <c r="BP698" s="277"/>
    </row>
    <row r="699" spans="1:68" s="279" customFormat="1" x14ac:dyDescent="0.2">
      <c r="A699" s="180"/>
      <c r="B699" s="275"/>
      <c r="C699" s="277"/>
      <c r="D699" s="277"/>
      <c r="E699" s="277"/>
      <c r="F699" s="277"/>
      <c r="G699" s="277"/>
      <c r="H699" s="278"/>
      <c r="I699" s="277"/>
      <c r="J699" s="259"/>
      <c r="K699" s="259"/>
      <c r="L699" s="278"/>
      <c r="M699" s="278"/>
      <c r="V699" s="278"/>
      <c r="AF699" s="278"/>
      <c r="AG699" s="278"/>
      <c r="AH699" s="278"/>
      <c r="AI699" s="278"/>
      <c r="AJ699" s="278"/>
      <c r="AK699" s="278"/>
      <c r="AL699" s="280"/>
      <c r="AM699" s="280"/>
      <c r="AN699" s="180"/>
      <c r="AR699" s="277"/>
      <c r="AS699" s="277"/>
      <c r="AT699" s="263"/>
      <c r="AU699" s="263"/>
      <c r="AV699" s="263"/>
      <c r="AW699" s="263"/>
      <c r="AX699" s="263"/>
      <c r="AY699" s="263"/>
      <c r="AZ699" s="263"/>
      <c r="BA699" s="263"/>
      <c r="BB699" s="263"/>
      <c r="BC699" s="263"/>
      <c r="BD699" s="263"/>
      <c r="BE699" s="263"/>
      <c r="BF699" s="263"/>
      <c r="BG699" s="277"/>
      <c r="BH699" s="277"/>
      <c r="BI699" s="277"/>
      <c r="BJ699" s="277"/>
      <c r="BK699" s="277"/>
      <c r="BL699" s="277"/>
      <c r="BM699" s="277"/>
      <c r="BN699" s="277"/>
      <c r="BO699" s="277"/>
      <c r="BP699" s="277"/>
    </row>
    <row r="700" spans="1:68" s="279" customFormat="1" x14ac:dyDescent="0.2">
      <c r="A700" s="180"/>
      <c r="B700" s="275"/>
      <c r="C700" s="277"/>
      <c r="D700" s="277"/>
      <c r="E700" s="277"/>
      <c r="F700" s="277"/>
      <c r="G700" s="277"/>
      <c r="H700" s="278"/>
      <c r="I700" s="277"/>
      <c r="J700" s="259"/>
      <c r="K700" s="259"/>
      <c r="L700" s="278"/>
      <c r="M700" s="278"/>
      <c r="V700" s="278"/>
      <c r="AF700" s="278"/>
      <c r="AG700" s="278"/>
      <c r="AH700" s="278"/>
      <c r="AI700" s="278"/>
      <c r="AJ700" s="278"/>
      <c r="AK700" s="278"/>
      <c r="AL700" s="280"/>
      <c r="AM700" s="280"/>
      <c r="AN700" s="180"/>
      <c r="AR700" s="277"/>
      <c r="AS700" s="277"/>
      <c r="AT700" s="263"/>
      <c r="AU700" s="263"/>
      <c r="AV700" s="263"/>
      <c r="AW700" s="263"/>
      <c r="AX700" s="263"/>
      <c r="AY700" s="263"/>
      <c r="AZ700" s="263"/>
      <c r="BA700" s="263"/>
      <c r="BB700" s="263"/>
      <c r="BC700" s="263"/>
      <c r="BD700" s="263"/>
      <c r="BE700" s="263"/>
      <c r="BF700" s="263"/>
      <c r="BG700" s="277"/>
      <c r="BH700" s="277"/>
      <c r="BI700" s="277"/>
      <c r="BJ700" s="277"/>
      <c r="BK700" s="277"/>
      <c r="BL700" s="277"/>
      <c r="BM700" s="277"/>
      <c r="BN700" s="277"/>
      <c r="BO700" s="277"/>
      <c r="BP700" s="277"/>
    </row>
    <row r="701" spans="1:68" s="279" customFormat="1" x14ac:dyDescent="0.2">
      <c r="A701" s="180"/>
      <c r="B701" s="275"/>
      <c r="C701" s="277"/>
      <c r="D701" s="277"/>
      <c r="E701" s="277"/>
      <c r="F701" s="277"/>
      <c r="G701" s="277"/>
      <c r="H701" s="278"/>
      <c r="I701" s="277"/>
      <c r="J701" s="259"/>
      <c r="K701" s="259"/>
      <c r="L701" s="278"/>
      <c r="M701" s="278"/>
      <c r="V701" s="278"/>
      <c r="AF701" s="278"/>
      <c r="AG701" s="278"/>
      <c r="AH701" s="278"/>
      <c r="AI701" s="278"/>
      <c r="AJ701" s="278"/>
      <c r="AK701" s="278"/>
      <c r="AL701" s="280"/>
      <c r="AM701" s="280"/>
      <c r="AN701" s="180"/>
      <c r="AR701" s="277"/>
      <c r="AS701" s="277"/>
      <c r="AT701" s="263"/>
      <c r="AU701" s="263"/>
      <c r="AV701" s="263"/>
      <c r="AW701" s="263"/>
      <c r="AX701" s="263"/>
      <c r="AY701" s="263"/>
      <c r="AZ701" s="263"/>
      <c r="BA701" s="263"/>
      <c r="BB701" s="263"/>
      <c r="BC701" s="263"/>
      <c r="BD701" s="263"/>
      <c r="BE701" s="263"/>
      <c r="BF701" s="263"/>
      <c r="BG701" s="277"/>
      <c r="BH701" s="277"/>
      <c r="BI701" s="277"/>
      <c r="BJ701" s="277"/>
      <c r="BK701" s="277"/>
      <c r="BL701" s="277"/>
      <c r="BM701" s="277"/>
      <c r="BN701" s="277"/>
      <c r="BO701" s="277"/>
      <c r="BP701" s="277"/>
    </row>
    <row r="702" spans="1:68" s="279" customFormat="1" x14ac:dyDescent="0.2">
      <c r="A702" s="180"/>
      <c r="B702" s="275"/>
      <c r="C702" s="277"/>
      <c r="D702" s="277"/>
      <c r="E702" s="277"/>
      <c r="F702" s="277"/>
      <c r="G702" s="277"/>
      <c r="H702" s="278"/>
      <c r="I702" s="277"/>
      <c r="J702" s="259"/>
      <c r="K702" s="259"/>
      <c r="L702" s="278"/>
      <c r="M702" s="278"/>
      <c r="V702" s="278"/>
      <c r="AF702" s="278"/>
      <c r="AG702" s="278"/>
      <c r="AH702" s="278"/>
      <c r="AI702" s="278"/>
      <c r="AJ702" s="278"/>
      <c r="AK702" s="278"/>
      <c r="AL702" s="280"/>
      <c r="AM702" s="280"/>
      <c r="AN702" s="180"/>
      <c r="AR702" s="277"/>
      <c r="AS702" s="277"/>
      <c r="AT702" s="263"/>
      <c r="AU702" s="263"/>
      <c r="AV702" s="263"/>
      <c r="AW702" s="263"/>
      <c r="AX702" s="263"/>
      <c r="AY702" s="263"/>
      <c r="AZ702" s="263"/>
      <c r="BA702" s="263"/>
      <c r="BB702" s="263"/>
      <c r="BC702" s="263"/>
      <c r="BD702" s="263"/>
      <c r="BE702" s="263"/>
      <c r="BF702" s="263"/>
      <c r="BG702" s="277"/>
      <c r="BH702" s="277"/>
      <c r="BI702" s="277"/>
      <c r="BJ702" s="277"/>
      <c r="BK702" s="277"/>
      <c r="BL702" s="277"/>
      <c r="BM702" s="277"/>
      <c r="BN702" s="277"/>
      <c r="BO702" s="277"/>
      <c r="BP702" s="277"/>
    </row>
    <row r="703" spans="1:68" s="279" customFormat="1" x14ac:dyDescent="0.2">
      <c r="A703" s="180"/>
      <c r="B703" s="275"/>
      <c r="C703" s="277"/>
      <c r="D703" s="277"/>
      <c r="E703" s="277"/>
      <c r="F703" s="277"/>
      <c r="G703" s="277"/>
      <c r="H703" s="278"/>
      <c r="I703" s="277"/>
      <c r="J703" s="259"/>
      <c r="K703" s="259"/>
      <c r="L703" s="278"/>
      <c r="M703" s="278"/>
      <c r="V703" s="278"/>
      <c r="AF703" s="278"/>
      <c r="AG703" s="278"/>
      <c r="AH703" s="278"/>
      <c r="AI703" s="278"/>
      <c r="AJ703" s="278"/>
      <c r="AK703" s="278"/>
      <c r="AL703" s="280"/>
      <c r="AM703" s="280"/>
      <c r="AN703" s="180"/>
      <c r="AR703" s="277"/>
      <c r="AS703" s="277"/>
      <c r="AT703" s="263"/>
      <c r="AU703" s="263"/>
      <c r="AV703" s="263"/>
      <c r="AW703" s="263"/>
      <c r="AX703" s="263"/>
      <c r="AY703" s="263"/>
      <c r="AZ703" s="263"/>
      <c r="BA703" s="263"/>
      <c r="BB703" s="263"/>
      <c r="BC703" s="263"/>
      <c r="BD703" s="263"/>
      <c r="BE703" s="263"/>
      <c r="BF703" s="263"/>
      <c r="BG703" s="277"/>
      <c r="BH703" s="277"/>
      <c r="BI703" s="277"/>
      <c r="BJ703" s="277"/>
      <c r="BK703" s="277"/>
      <c r="BL703" s="277"/>
      <c r="BM703" s="277"/>
      <c r="BN703" s="277"/>
      <c r="BO703" s="277"/>
      <c r="BP703" s="277"/>
    </row>
    <row r="704" spans="1:68" s="279" customFormat="1" x14ac:dyDescent="0.2">
      <c r="A704" s="180"/>
      <c r="B704" s="275"/>
      <c r="C704" s="277"/>
      <c r="D704" s="277"/>
      <c r="E704" s="277"/>
      <c r="F704" s="277"/>
      <c r="G704" s="277"/>
      <c r="H704" s="278"/>
      <c r="I704" s="277"/>
      <c r="J704" s="259"/>
      <c r="K704" s="259"/>
      <c r="L704" s="278"/>
      <c r="M704" s="278"/>
      <c r="V704" s="278"/>
      <c r="AF704" s="278"/>
      <c r="AG704" s="278"/>
      <c r="AH704" s="278"/>
      <c r="AI704" s="278"/>
      <c r="AJ704" s="278"/>
      <c r="AK704" s="278"/>
      <c r="AL704" s="280"/>
      <c r="AM704" s="280"/>
      <c r="AN704" s="180"/>
      <c r="AR704" s="277"/>
      <c r="AS704" s="277"/>
      <c r="AT704" s="263"/>
      <c r="AU704" s="263"/>
      <c r="AV704" s="263"/>
      <c r="AW704" s="263"/>
      <c r="AX704" s="263"/>
      <c r="AY704" s="263"/>
      <c r="AZ704" s="263"/>
      <c r="BA704" s="263"/>
      <c r="BB704" s="263"/>
      <c r="BC704" s="263"/>
      <c r="BD704" s="263"/>
      <c r="BE704" s="263"/>
      <c r="BF704" s="263"/>
      <c r="BG704" s="277"/>
      <c r="BH704" s="277"/>
      <c r="BI704" s="277"/>
      <c r="BJ704" s="277"/>
      <c r="BK704" s="277"/>
      <c r="BL704" s="277"/>
      <c r="BM704" s="277"/>
      <c r="BN704" s="277"/>
      <c r="BO704" s="277"/>
      <c r="BP704" s="277"/>
    </row>
    <row r="705" spans="1:68" s="279" customFormat="1" x14ac:dyDescent="0.2">
      <c r="A705" s="180"/>
      <c r="B705" s="275"/>
      <c r="C705" s="277"/>
      <c r="D705" s="277"/>
      <c r="E705" s="277"/>
      <c r="F705" s="277"/>
      <c r="G705" s="277"/>
      <c r="H705" s="278"/>
      <c r="I705" s="277"/>
      <c r="J705" s="259"/>
      <c r="K705" s="259"/>
      <c r="L705" s="278"/>
      <c r="M705" s="278"/>
      <c r="V705" s="278"/>
      <c r="AF705" s="278"/>
      <c r="AG705" s="278"/>
      <c r="AH705" s="278"/>
      <c r="AI705" s="278"/>
      <c r="AJ705" s="278"/>
      <c r="AK705" s="278"/>
      <c r="AL705" s="280"/>
      <c r="AM705" s="280"/>
      <c r="AN705" s="180"/>
      <c r="AR705" s="277"/>
      <c r="AS705" s="277"/>
      <c r="AT705" s="263"/>
      <c r="AU705" s="263"/>
      <c r="AV705" s="263"/>
      <c r="AW705" s="263"/>
      <c r="AX705" s="263"/>
      <c r="AY705" s="263"/>
      <c r="AZ705" s="263"/>
      <c r="BA705" s="263"/>
      <c r="BB705" s="263"/>
      <c r="BC705" s="263"/>
      <c r="BD705" s="263"/>
      <c r="BE705" s="263"/>
      <c r="BF705" s="263"/>
      <c r="BG705" s="277"/>
      <c r="BH705" s="277"/>
      <c r="BI705" s="277"/>
      <c r="BJ705" s="277"/>
      <c r="BK705" s="277"/>
      <c r="BL705" s="277"/>
      <c r="BM705" s="277"/>
      <c r="BN705" s="277"/>
      <c r="BO705" s="277"/>
      <c r="BP705" s="277"/>
    </row>
    <row r="706" spans="1:68" s="279" customFormat="1" x14ac:dyDescent="0.2">
      <c r="A706" s="180"/>
      <c r="B706" s="275"/>
      <c r="C706" s="277"/>
      <c r="D706" s="277"/>
      <c r="E706" s="277"/>
      <c r="F706" s="277"/>
      <c r="G706" s="277"/>
      <c r="H706" s="278"/>
      <c r="I706" s="277"/>
      <c r="J706" s="259"/>
      <c r="K706" s="259"/>
      <c r="L706" s="278"/>
      <c r="M706" s="278"/>
      <c r="V706" s="278"/>
      <c r="AF706" s="278"/>
      <c r="AG706" s="278"/>
      <c r="AH706" s="278"/>
      <c r="AI706" s="278"/>
      <c r="AJ706" s="278"/>
      <c r="AK706" s="278"/>
      <c r="AL706" s="280"/>
      <c r="AM706" s="280"/>
      <c r="AN706" s="180"/>
      <c r="AR706" s="277"/>
      <c r="AS706" s="277"/>
      <c r="AT706" s="263"/>
      <c r="AU706" s="263"/>
      <c r="AV706" s="263"/>
      <c r="AW706" s="263"/>
      <c r="AX706" s="263"/>
      <c r="AY706" s="263"/>
      <c r="AZ706" s="263"/>
      <c r="BA706" s="263"/>
      <c r="BB706" s="263"/>
      <c r="BC706" s="263"/>
      <c r="BD706" s="263"/>
      <c r="BE706" s="263"/>
      <c r="BF706" s="263"/>
      <c r="BG706" s="277"/>
      <c r="BH706" s="277"/>
      <c r="BI706" s="277"/>
      <c r="BJ706" s="277"/>
      <c r="BK706" s="277"/>
      <c r="BL706" s="277"/>
      <c r="BM706" s="277"/>
      <c r="BN706" s="277"/>
      <c r="BO706" s="277"/>
      <c r="BP706" s="277"/>
    </row>
    <row r="707" spans="1:68" s="279" customFormat="1" x14ac:dyDescent="0.2">
      <c r="A707" s="180"/>
      <c r="B707" s="275"/>
      <c r="C707" s="277"/>
      <c r="D707" s="277"/>
      <c r="E707" s="277"/>
      <c r="F707" s="277"/>
      <c r="G707" s="277"/>
      <c r="H707" s="278"/>
      <c r="I707" s="277"/>
      <c r="J707" s="259"/>
      <c r="K707" s="259"/>
      <c r="L707" s="278"/>
      <c r="M707" s="278"/>
      <c r="V707" s="278"/>
      <c r="AF707" s="278"/>
      <c r="AG707" s="278"/>
      <c r="AH707" s="278"/>
      <c r="AI707" s="278"/>
      <c r="AJ707" s="278"/>
      <c r="AK707" s="278"/>
      <c r="AL707" s="280"/>
      <c r="AM707" s="280"/>
      <c r="AN707" s="180"/>
      <c r="AR707" s="277"/>
      <c r="AS707" s="277"/>
      <c r="AT707" s="263"/>
      <c r="AU707" s="263"/>
      <c r="AV707" s="263"/>
      <c r="AW707" s="263"/>
      <c r="AX707" s="263"/>
      <c r="AY707" s="263"/>
      <c r="AZ707" s="263"/>
      <c r="BA707" s="263"/>
      <c r="BB707" s="263"/>
      <c r="BC707" s="263"/>
      <c r="BD707" s="263"/>
      <c r="BE707" s="263"/>
      <c r="BF707" s="263"/>
      <c r="BG707" s="277"/>
      <c r="BH707" s="277"/>
      <c r="BI707" s="277"/>
      <c r="BJ707" s="277"/>
      <c r="BK707" s="277"/>
      <c r="BL707" s="277"/>
      <c r="BM707" s="277"/>
      <c r="BN707" s="277"/>
      <c r="BO707" s="277"/>
      <c r="BP707" s="277"/>
    </row>
    <row r="708" spans="1:68" s="279" customFormat="1" x14ac:dyDescent="0.2">
      <c r="A708" s="180"/>
      <c r="B708" s="275"/>
      <c r="C708" s="277"/>
      <c r="D708" s="277"/>
      <c r="E708" s="277"/>
      <c r="F708" s="277"/>
      <c r="G708" s="277"/>
      <c r="H708" s="278"/>
      <c r="I708" s="277"/>
      <c r="J708" s="259"/>
      <c r="K708" s="259"/>
      <c r="L708" s="278"/>
      <c r="M708" s="278"/>
      <c r="V708" s="278"/>
      <c r="AF708" s="278"/>
      <c r="AG708" s="278"/>
      <c r="AH708" s="278"/>
      <c r="AI708" s="278"/>
      <c r="AJ708" s="278"/>
      <c r="AK708" s="278"/>
      <c r="AL708" s="280"/>
      <c r="AM708" s="280"/>
      <c r="AN708" s="180"/>
      <c r="AR708" s="277"/>
      <c r="AS708" s="277"/>
      <c r="AT708" s="263"/>
      <c r="AU708" s="263"/>
      <c r="AV708" s="263"/>
      <c r="AW708" s="263"/>
      <c r="AX708" s="263"/>
      <c r="AY708" s="263"/>
      <c r="AZ708" s="263"/>
      <c r="BA708" s="263"/>
      <c r="BB708" s="263"/>
      <c r="BC708" s="263"/>
      <c r="BD708" s="263"/>
      <c r="BE708" s="263"/>
      <c r="BF708" s="263"/>
      <c r="BG708" s="277"/>
      <c r="BH708" s="277"/>
      <c r="BI708" s="277"/>
      <c r="BJ708" s="277"/>
      <c r="BK708" s="277"/>
      <c r="BL708" s="277"/>
      <c r="BM708" s="277"/>
      <c r="BN708" s="277"/>
      <c r="BO708" s="277"/>
      <c r="BP708" s="277"/>
    </row>
    <row r="709" spans="1:68" s="279" customFormat="1" x14ac:dyDescent="0.2">
      <c r="A709" s="180"/>
      <c r="B709" s="275"/>
      <c r="C709" s="277"/>
      <c r="D709" s="277"/>
      <c r="E709" s="277"/>
      <c r="F709" s="277"/>
      <c r="G709" s="277"/>
      <c r="H709" s="278"/>
      <c r="I709" s="277"/>
      <c r="J709" s="259"/>
      <c r="K709" s="259"/>
      <c r="L709" s="278"/>
      <c r="M709" s="278"/>
      <c r="V709" s="278"/>
      <c r="AF709" s="278"/>
      <c r="AG709" s="278"/>
      <c r="AH709" s="278"/>
      <c r="AI709" s="278"/>
      <c r="AJ709" s="278"/>
      <c r="AK709" s="278"/>
      <c r="AL709" s="280"/>
      <c r="AM709" s="280"/>
      <c r="AN709" s="180"/>
      <c r="AR709" s="277"/>
      <c r="AS709" s="277"/>
      <c r="AT709" s="263"/>
      <c r="AU709" s="263"/>
      <c r="AV709" s="263"/>
      <c r="AW709" s="263"/>
      <c r="AX709" s="263"/>
      <c r="AY709" s="263"/>
      <c r="AZ709" s="263"/>
      <c r="BA709" s="263"/>
      <c r="BB709" s="263"/>
      <c r="BC709" s="263"/>
      <c r="BD709" s="263"/>
      <c r="BE709" s="263"/>
      <c r="BF709" s="263"/>
      <c r="BG709" s="277"/>
      <c r="BH709" s="277"/>
      <c r="BI709" s="277"/>
      <c r="BJ709" s="277"/>
      <c r="BK709" s="277"/>
      <c r="BL709" s="277"/>
      <c r="BM709" s="277"/>
      <c r="BN709" s="277"/>
      <c r="BO709" s="277"/>
      <c r="BP709" s="277"/>
    </row>
    <row r="710" spans="1:68" s="279" customFormat="1" x14ac:dyDescent="0.2">
      <c r="A710" s="180"/>
      <c r="B710" s="275"/>
      <c r="C710" s="277"/>
      <c r="D710" s="277"/>
      <c r="E710" s="277"/>
      <c r="F710" s="277"/>
      <c r="G710" s="277"/>
      <c r="H710" s="278"/>
      <c r="I710" s="277"/>
      <c r="J710" s="259"/>
      <c r="K710" s="259"/>
      <c r="L710" s="278"/>
      <c r="M710" s="278"/>
      <c r="V710" s="278"/>
      <c r="AF710" s="278"/>
      <c r="AG710" s="278"/>
      <c r="AH710" s="278"/>
      <c r="AI710" s="278"/>
      <c r="AJ710" s="278"/>
      <c r="AK710" s="278"/>
      <c r="AL710" s="280"/>
      <c r="AM710" s="280"/>
      <c r="AN710" s="180"/>
      <c r="AR710" s="277"/>
      <c r="AS710" s="277"/>
      <c r="AT710" s="263"/>
      <c r="AU710" s="263"/>
      <c r="AV710" s="263"/>
      <c r="AW710" s="263"/>
      <c r="AX710" s="263"/>
      <c r="AY710" s="263"/>
      <c r="AZ710" s="263"/>
      <c r="BA710" s="263"/>
      <c r="BB710" s="263"/>
      <c r="BC710" s="263"/>
      <c r="BD710" s="263"/>
      <c r="BE710" s="263"/>
      <c r="BF710" s="263"/>
      <c r="BG710" s="277"/>
      <c r="BH710" s="277"/>
      <c r="BI710" s="277"/>
      <c r="BJ710" s="277"/>
      <c r="BK710" s="277"/>
      <c r="BL710" s="277"/>
      <c r="BM710" s="277"/>
      <c r="BN710" s="277"/>
      <c r="BO710" s="277"/>
      <c r="BP710" s="277"/>
    </row>
    <row r="711" spans="1:68" s="279" customFormat="1" x14ac:dyDescent="0.2">
      <c r="A711" s="180"/>
      <c r="B711" s="275"/>
      <c r="C711" s="277"/>
      <c r="D711" s="277"/>
      <c r="E711" s="277"/>
      <c r="F711" s="277"/>
      <c r="G711" s="277"/>
      <c r="H711" s="278"/>
      <c r="I711" s="277"/>
      <c r="J711" s="259"/>
      <c r="K711" s="259"/>
      <c r="L711" s="278"/>
      <c r="M711" s="278"/>
      <c r="V711" s="278"/>
      <c r="AF711" s="278"/>
      <c r="AG711" s="278"/>
      <c r="AH711" s="278"/>
      <c r="AI711" s="278"/>
      <c r="AJ711" s="278"/>
      <c r="AK711" s="278"/>
      <c r="AL711" s="280"/>
      <c r="AM711" s="280"/>
      <c r="AN711" s="180"/>
      <c r="AR711" s="277"/>
      <c r="AS711" s="277"/>
      <c r="AT711" s="263"/>
      <c r="AU711" s="263"/>
      <c r="AV711" s="263"/>
      <c r="AW711" s="263"/>
      <c r="AX711" s="263"/>
      <c r="AY711" s="263"/>
      <c r="AZ711" s="263"/>
      <c r="BA711" s="263"/>
      <c r="BB711" s="263"/>
      <c r="BC711" s="263"/>
      <c r="BD711" s="263"/>
      <c r="BE711" s="263"/>
      <c r="BF711" s="263"/>
      <c r="BG711" s="277"/>
      <c r="BH711" s="277"/>
      <c r="BI711" s="277"/>
      <c r="BJ711" s="277"/>
      <c r="BK711" s="277"/>
      <c r="BL711" s="277"/>
      <c r="BM711" s="277"/>
      <c r="BN711" s="277"/>
      <c r="BO711" s="277"/>
      <c r="BP711" s="277"/>
    </row>
    <row r="712" spans="1:68" s="279" customFormat="1" x14ac:dyDescent="0.2">
      <c r="A712" s="180"/>
      <c r="B712" s="275"/>
      <c r="C712" s="277"/>
      <c r="D712" s="277"/>
      <c r="E712" s="277"/>
      <c r="F712" s="277"/>
      <c r="G712" s="277"/>
      <c r="H712" s="278"/>
      <c r="I712" s="277"/>
      <c r="J712" s="259"/>
      <c r="K712" s="259"/>
      <c r="L712" s="278"/>
      <c r="M712" s="278"/>
      <c r="V712" s="278"/>
      <c r="AF712" s="278"/>
      <c r="AG712" s="278"/>
      <c r="AH712" s="278"/>
      <c r="AI712" s="278"/>
      <c r="AJ712" s="278"/>
      <c r="AK712" s="278"/>
      <c r="AL712" s="280"/>
      <c r="AM712" s="280"/>
      <c r="AN712" s="180"/>
      <c r="AR712" s="277"/>
      <c r="AS712" s="277"/>
      <c r="AT712" s="263"/>
      <c r="AU712" s="263"/>
      <c r="AV712" s="263"/>
      <c r="AW712" s="263"/>
      <c r="AX712" s="263"/>
      <c r="AY712" s="263"/>
      <c r="AZ712" s="263"/>
      <c r="BA712" s="263"/>
      <c r="BB712" s="263"/>
      <c r="BC712" s="263"/>
      <c r="BD712" s="263"/>
      <c r="BE712" s="263"/>
      <c r="BF712" s="263"/>
      <c r="BG712" s="277"/>
      <c r="BH712" s="277"/>
      <c r="BI712" s="277"/>
      <c r="BJ712" s="277"/>
      <c r="BK712" s="277"/>
      <c r="BL712" s="277"/>
      <c r="BM712" s="277"/>
      <c r="BN712" s="277"/>
      <c r="BO712" s="277"/>
      <c r="BP712" s="277"/>
    </row>
    <row r="713" spans="1:68" s="279" customFormat="1" x14ac:dyDescent="0.2">
      <c r="A713" s="180"/>
      <c r="B713" s="275"/>
      <c r="C713" s="277"/>
      <c r="D713" s="277"/>
      <c r="E713" s="277"/>
      <c r="F713" s="277"/>
      <c r="G713" s="277"/>
      <c r="H713" s="278"/>
      <c r="I713" s="277"/>
      <c r="J713" s="259"/>
      <c r="K713" s="259"/>
      <c r="L713" s="278"/>
      <c r="M713" s="278"/>
      <c r="V713" s="278"/>
      <c r="AF713" s="278"/>
      <c r="AG713" s="278"/>
      <c r="AH713" s="278"/>
      <c r="AI713" s="278"/>
      <c r="AJ713" s="278"/>
      <c r="AK713" s="278"/>
      <c r="AL713" s="280"/>
      <c r="AM713" s="280"/>
      <c r="AN713" s="180"/>
      <c r="AR713" s="277"/>
      <c r="AS713" s="277"/>
      <c r="AT713" s="263"/>
      <c r="AU713" s="263"/>
      <c r="AV713" s="263"/>
      <c r="AW713" s="263"/>
      <c r="AX713" s="263"/>
      <c r="AY713" s="263"/>
      <c r="AZ713" s="263"/>
      <c r="BA713" s="263"/>
      <c r="BB713" s="263"/>
      <c r="BC713" s="263"/>
      <c r="BD713" s="263"/>
      <c r="BE713" s="263"/>
      <c r="BF713" s="263"/>
      <c r="BG713" s="277"/>
      <c r="BH713" s="277"/>
      <c r="BI713" s="277"/>
      <c r="BJ713" s="277"/>
      <c r="BK713" s="277"/>
      <c r="BL713" s="277"/>
      <c r="BM713" s="277"/>
      <c r="BN713" s="277"/>
      <c r="BO713" s="277"/>
      <c r="BP713" s="277"/>
    </row>
    <row r="714" spans="1:68" s="279" customFormat="1" x14ac:dyDescent="0.2">
      <c r="A714" s="180"/>
      <c r="B714" s="275"/>
      <c r="C714" s="277"/>
      <c r="D714" s="277"/>
      <c r="E714" s="277"/>
      <c r="F714" s="277"/>
      <c r="G714" s="277"/>
      <c r="H714" s="278"/>
      <c r="I714" s="277"/>
      <c r="J714" s="259"/>
      <c r="K714" s="259"/>
      <c r="L714" s="278"/>
      <c r="M714" s="278"/>
      <c r="V714" s="278"/>
      <c r="AF714" s="278"/>
      <c r="AG714" s="278"/>
      <c r="AH714" s="278"/>
      <c r="AI714" s="278"/>
      <c r="AJ714" s="278"/>
      <c r="AK714" s="278"/>
      <c r="AL714" s="280"/>
      <c r="AM714" s="280"/>
      <c r="AN714" s="180"/>
      <c r="AR714" s="277"/>
      <c r="AS714" s="277"/>
      <c r="AT714" s="263"/>
      <c r="AU714" s="263"/>
      <c r="AV714" s="263"/>
      <c r="AW714" s="263"/>
      <c r="AX714" s="263"/>
      <c r="AY714" s="263"/>
      <c r="AZ714" s="263"/>
      <c r="BA714" s="263"/>
      <c r="BB714" s="263"/>
      <c r="BC714" s="263"/>
      <c r="BD714" s="263"/>
      <c r="BE714" s="263"/>
      <c r="BF714" s="263"/>
      <c r="BG714" s="277"/>
      <c r="BH714" s="277"/>
      <c r="BI714" s="277"/>
      <c r="BJ714" s="277"/>
      <c r="BK714" s="277"/>
      <c r="BL714" s="277"/>
      <c r="BM714" s="277"/>
      <c r="BN714" s="277"/>
      <c r="BO714" s="277"/>
      <c r="BP714" s="277"/>
    </row>
    <row r="715" spans="1:68" s="279" customFormat="1" x14ac:dyDescent="0.2">
      <c r="A715" s="180"/>
      <c r="B715" s="275"/>
      <c r="C715" s="277"/>
      <c r="D715" s="277"/>
      <c r="E715" s="277"/>
      <c r="F715" s="277"/>
      <c r="G715" s="277"/>
      <c r="H715" s="278"/>
      <c r="I715" s="277"/>
      <c r="J715" s="259"/>
      <c r="K715" s="259"/>
      <c r="L715" s="278"/>
      <c r="M715" s="278"/>
      <c r="V715" s="278"/>
      <c r="AF715" s="278"/>
      <c r="AG715" s="278"/>
      <c r="AH715" s="278"/>
      <c r="AI715" s="278"/>
      <c r="AJ715" s="278"/>
      <c r="AK715" s="278"/>
      <c r="AL715" s="280"/>
      <c r="AM715" s="280"/>
      <c r="AN715" s="180"/>
      <c r="AR715" s="277"/>
      <c r="AS715" s="277"/>
      <c r="AT715" s="263"/>
      <c r="AU715" s="263"/>
      <c r="AV715" s="263"/>
      <c r="AW715" s="263"/>
      <c r="AX715" s="263"/>
      <c r="AY715" s="263"/>
      <c r="AZ715" s="263"/>
      <c r="BA715" s="263"/>
      <c r="BB715" s="263"/>
      <c r="BC715" s="263"/>
      <c r="BD715" s="263"/>
      <c r="BE715" s="263"/>
      <c r="BF715" s="263"/>
      <c r="BG715" s="277"/>
      <c r="BH715" s="277"/>
      <c r="BI715" s="277"/>
      <c r="BJ715" s="277"/>
      <c r="BK715" s="277"/>
      <c r="BL715" s="277"/>
      <c r="BM715" s="277"/>
      <c r="BN715" s="277"/>
      <c r="BO715" s="277"/>
      <c r="BP715" s="277"/>
    </row>
    <row r="716" spans="1:68" s="279" customFormat="1" x14ac:dyDescent="0.2">
      <c r="A716" s="180"/>
      <c r="B716" s="275"/>
      <c r="C716" s="277"/>
      <c r="D716" s="277"/>
      <c r="E716" s="277"/>
      <c r="F716" s="277"/>
      <c r="G716" s="277"/>
      <c r="H716" s="278"/>
      <c r="I716" s="277"/>
      <c r="J716" s="259"/>
      <c r="K716" s="259"/>
      <c r="L716" s="278"/>
      <c r="M716" s="278"/>
      <c r="V716" s="278"/>
      <c r="AF716" s="278"/>
      <c r="AG716" s="278"/>
      <c r="AH716" s="278"/>
      <c r="AI716" s="278"/>
      <c r="AJ716" s="278"/>
      <c r="AK716" s="278"/>
      <c r="AL716" s="280"/>
      <c r="AM716" s="280"/>
      <c r="AN716" s="180"/>
      <c r="AR716" s="277"/>
      <c r="AS716" s="277"/>
      <c r="AT716" s="263"/>
      <c r="AU716" s="263"/>
      <c r="AV716" s="263"/>
      <c r="AW716" s="263"/>
      <c r="AX716" s="263"/>
      <c r="AY716" s="263"/>
      <c r="AZ716" s="263"/>
      <c r="BA716" s="263"/>
      <c r="BB716" s="263"/>
      <c r="BC716" s="263"/>
      <c r="BD716" s="263"/>
      <c r="BE716" s="263"/>
      <c r="BF716" s="263"/>
      <c r="BG716" s="277"/>
      <c r="BH716" s="277"/>
      <c r="BI716" s="277"/>
      <c r="BJ716" s="277"/>
      <c r="BK716" s="277"/>
      <c r="BL716" s="277"/>
      <c r="BM716" s="277"/>
      <c r="BN716" s="277"/>
      <c r="BO716" s="277"/>
      <c r="BP716" s="277"/>
    </row>
    <row r="717" spans="1:68" s="279" customFormat="1" x14ac:dyDescent="0.2">
      <c r="A717" s="180"/>
      <c r="B717" s="275"/>
      <c r="C717" s="277"/>
      <c r="D717" s="277"/>
      <c r="E717" s="277"/>
      <c r="F717" s="277"/>
      <c r="G717" s="277"/>
      <c r="H717" s="278"/>
      <c r="I717" s="277"/>
      <c r="J717" s="259"/>
      <c r="K717" s="259"/>
      <c r="L717" s="278"/>
      <c r="M717" s="278"/>
      <c r="V717" s="278"/>
      <c r="AF717" s="278"/>
      <c r="AG717" s="278"/>
      <c r="AH717" s="278"/>
      <c r="AI717" s="278"/>
      <c r="AJ717" s="278"/>
      <c r="AK717" s="278"/>
      <c r="AL717" s="280"/>
      <c r="AM717" s="280"/>
      <c r="AN717" s="180"/>
      <c r="AR717" s="277"/>
      <c r="AS717" s="277"/>
      <c r="AT717" s="263"/>
      <c r="AU717" s="263"/>
      <c r="AV717" s="263"/>
      <c r="AW717" s="263"/>
      <c r="AX717" s="263"/>
      <c r="AY717" s="263"/>
      <c r="AZ717" s="263"/>
      <c r="BA717" s="263"/>
      <c r="BB717" s="263"/>
      <c r="BC717" s="263"/>
      <c r="BD717" s="263"/>
      <c r="BE717" s="263"/>
      <c r="BF717" s="263"/>
      <c r="BG717" s="277"/>
      <c r="BH717" s="277"/>
      <c r="BI717" s="277"/>
      <c r="BJ717" s="277"/>
      <c r="BK717" s="277"/>
      <c r="BL717" s="277"/>
      <c r="BM717" s="277"/>
      <c r="BN717" s="277"/>
      <c r="BO717" s="277"/>
      <c r="BP717" s="277"/>
    </row>
    <row r="718" spans="1:68" s="279" customFormat="1" x14ac:dyDescent="0.2">
      <c r="A718" s="180"/>
      <c r="B718" s="275"/>
      <c r="C718" s="277"/>
      <c r="D718" s="277"/>
      <c r="E718" s="277"/>
      <c r="F718" s="277"/>
      <c r="G718" s="277"/>
      <c r="H718" s="278"/>
      <c r="I718" s="277"/>
      <c r="J718" s="259"/>
      <c r="K718" s="259"/>
      <c r="L718" s="278"/>
      <c r="M718" s="278"/>
      <c r="V718" s="278"/>
      <c r="AF718" s="278"/>
      <c r="AG718" s="278"/>
      <c r="AH718" s="278"/>
      <c r="AI718" s="278"/>
      <c r="AJ718" s="278"/>
      <c r="AK718" s="278"/>
      <c r="AL718" s="280"/>
      <c r="AM718" s="280"/>
      <c r="AN718" s="180"/>
      <c r="AR718" s="277"/>
      <c r="AS718" s="277"/>
      <c r="AT718" s="263"/>
      <c r="AU718" s="263"/>
      <c r="AV718" s="263"/>
      <c r="AW718" s="263"/>
      <c r="AX718" s="263"/>
      <c r="AY718" s="263"/>
      <c r="AZ718" s="263"/>
      <c r="BA718" s="263"/>
      <c r="BB718" s="263"/>
      <c r="BC718" s="263"/>
      <c r="BD718" s="263"/>
      <c r="BE718" s="263"/>
      <c r="BF718" s="263"/>
      <c r="BG718" s="277"/>
      <c r="BH718" s="277"/>
      <c r="BI718" s="277"/>
      <c r="BJ718" s="277"/>
      <c r="BK718" s="277"/>
      <c r="BL718" s="277"/>
      <c r="BM718" s="277"/>
      <c r="BN718" s="277"/>
      <c r="BO718" s="277"/>
      <c r="BP718" s="277"/>
    </row>
    <row r="719" spans="1:68" s="279" customFormat="1" x14ac:dyDescent="0.2">
      <c r="A719" s="180"/>
      <c r="B719" s="275"/>
      <c r="C719" s="277"/>
      <c r="D719" s="277"/>
      <c r="E719" s="277"/>
      <c r="F719" s="277"/>
      <c r="G719" s="277"/>
      <c r="H719" s="278"/>
      <c r="I719" s="277"/>
      <c r="J719" s="259"/>
      <c r="K719" s="259"/>
      <c r="L719" s="278"/>
      <c r="M719" s="278"/>
      <c r="V719" s="278"/>
      <c r="AF719" s="278"/>
      <c r="AG719" s="278"/>
      <c r="AH719" s="278"/>
      <c r="AI719" s="278"/>
      <c r="AJ719" s="278"/>
      <c r="AK719" s="278"/>
      <c r="AL719" s="280"/>
      <c r="AM719" s="280"/>
      <c r="AN719" s="180"/>
      <c r="AR719" s="277"/>
      <c r="AS719" s="277"/>
      <c r="AT719" s="263"/>
      <c r="AU719" s="263"/>
      <c r="AV719" s="263"/>
      <c r="AW719" s="263"/>
      <c r="AX719" s="263"/>
      <c r="AY719" s="263"/>
      <c r="AZ719" s="263"/>
      <c r="BA719" s="263"/>
      <c r="BB719" s="263"/>
      <c r="BC719" s="263"/>
      <c r="BD719" s="263"/>
      <c r="BE719" s="263"/>
      <c r="BF719" s="263"/>
      <c r="BG719" s="277"/>
      <c r="BH719" s="277"/>
      <c r="BI719" s="277"/>
      <c r="BJ719" s="277"/>
      <c r="BK719" s="277"/>
      <c r="BL719" s="277"/>
      <c r="BM719" s="277"/>
      <c r="BN719" s="277"/>
      <c r="BO719" s="277"/>
      <c r="BP719" s="277"/>
    </row>
    <row r="720" spans="1:68" s="279" customFormat="1" x14ac:dyDescent="0.2">
      <c r="A720" s="180"/>
      <c r="B720" s="275"/>
      <c r="C720" s="277"/>
      <c r="D720" s="277"/>
      <c r="E720" s="277"/>
      <c r="F720" s="277"/>
      <c r="G720" s="277"/>
      <c r="H720" s="278"/>
      <c r="I720" s="277"/>
      <c r="J720" s="259"/>
      <c r="K720" s="259"/>
      <c r="L720" s="278"/>
      <c r="M720" s="278"/>
      <c r="V720" s="278"/>
      <c r="AF720" s="278"/>
      <c r="AG720" s="278"/>
      <c r="AH720" s="278"/>
      <c r="AI720" s="278"/>
      <c r="AJ720" s="278"/>
      <c r="AK720" s="278"/>
      <c r="AL720" s="280"/>
      <c r="AM720" s="280"/>
      <c r="AN720" s="180"/>
      <c r="AR720" s="277"/>
      <c r="AS720" s="277"/>
      <c r="AT720" s="263"/>
      <c r="AU720" s="263"/>
      <c r="AV720" s="263"/>
      <c r="AW720" s="263"/>
      <c r="AX720" s="263"/>
      <c r="AY720" s="263"/>
      <c r="AZ720" s="263"/>
      <c r="BA720" s="263"/>
      <c r="BB720" s="263"/>
      <c r="BC720" s="263"/>
      <c r="BD720" s="263"/>
      <c r="BE720" s="263"/>
      <c r="BF720" s="263"/>
      <c r="BG720" s="277"/>
      <c r="BH720" s="277"/>
      <c r="BI720" s="277"/>
      <c r="BJ720" s="277"/>
      <c r="BK720" s="277"/>
      <c r="BL720" s="277"/>
      <c r="BM720" s="277"/>
      <c r="BN720" s="277"/>
      <c r="BO720" s="277"/>
      <c r="BP720" s="277"/>
    </row>
    <row r="721" spans="1:68" s="279" customFormat="1" x14ac:dyDescent="0.2">
      <c r="A721" s="180"/>
      <c r="B721" s="275"/>
      <c r="C721" s="277"/>
      <c r="D721" s="277"/>
      <c r="E721" s="277"/>
      <c r="F721" s="277"/>
      <c r="G721" s="277"/>
      <c r="H721" s="278"/>
      <c r="I721" s="277"/>
      <c r="J721" s="259"/>
      <c r="K721" s="259"/>
      <c r="L721" s="278"/>
      <c r="M721" s="278"/>
      <c r="V721" s="278"/>
      <c r="AF721" s="278"/>
      <c r="AG721" s="278"/>
      <c r="AH721" s="278"/>
      <c r="AI721" s="278"/>
      <c r="AJ721" s="278"/>
      <c r="AK721" s="278"/>
      <c r="AL721" s="280"/>
      <c r="AM721" s="280"/>
      <c r="AN721" s="180"/>
      <c r="AR721" s="277"/>
      <c r="AS721" s="277"/>
      <c r="AT721" s="263"/>
      <c r="AU721" s="263"/>
      <c r="AV721" s="263"/>
      <c r="AW721" s="263"/>
      <c r="AX721" s="263"/>
      <c r="AY721" s="263"/>
      <c r="AZ721" s="263"/>
      <c r="BA721" s="263"/>
      <c r="BB721" s="263"/>
      <c r="BC721" s="263"/>
      <c r="BD721" s="263"/>
      <c r="BE721" s="263"/>
      <c r="BF721" s="263"/>
      <c r="BG721" s="277"/>
      <c r="BH721" s="277"/>
      <c r="BI721" s="277"/>
      <c r="BJ721" s="277"/>
      <c r="BK721" s="277"/>
      <c r="BL721" s="277"/>
      <c r="BM721" s="277"/>
      <c r="BN721" s="277"/>
      <c r="BO721" s="277"/>
      <c r="BP721" s="277"/>
    </row>
    <row r="722" spans="1:68" s="279" customFormat="1" x14ac:dyDescent="0.2">
      <c r="A722" s="180"/>
      <c r="B722" s="275"/>
      <c r="C722" s="277"/>
      <c r="D722" s="277"/>
      <c r="E722" s="277"/>
      <c r="F722" s="277"/>
      <c r="G722" s="277"/>
      <c r="H722" s="278"/>
      <c r="I722" s="277"/>
      <c r="J722" s="259"/>
      <c r="K722" s="259"/>
      <c r="L722" s="278"/>
      <c r="M722" s="278"/>
      <c r="V722" s="278"/>
      <c r="AF722" s="278"/>
      <c r="AG722" s="278"/>
      <c r="AH722" s="278"/>
      <c r="AI722" s="278"/>
      <c r="AJ722" s="278"/>
      <c r="AK722" s="278"/>
      <c r="AL722" s="280"/>
      <c r="AM722" s="280"/>
      <c r="AN722" s="180"/>
      <c r="AR722" s="277"/>
      <c r="AS722" s="277"/>
      <c r="AT722" s="263"/>
      <c r="AU722" s="263"/>
      <c r="AV722" s="263"/>
      <c r="AW722" s="263"/>
      <c r="AX722" s="263"/>
      <c r="AY722" s="263"/>
      <c r="AZ722" s="263"/>
      <c r="BA722" s="263"/>
      <c r="BB722" s="263"/>
      <c r="BC722" s="263"/>
      <c r="BD722" s="263"/>
      <c r="BE722" s="263"/>
      <c r="BF722" s="263"/>
      <c r="BG722" s="277"/>
      <c r="BH722" s="277"/>
      <c r="BI722" s="277"/>
      <c r="BJ722" s="277"/>
      <c r="BK722" s="277"/>
      <c r="BL722" s="277"/>
      <c r="BM722" s="277"/>
      <c r="BN722" s="277"/>
      <c r="BO722" s="277"/>
      <c r="BP722" s="277"/>
    </row>
    <row r="723" spans="1:68" s="279" customFormat="1" x14ac:dyDescent="0.2">
      <c r="A723" s="180"/>
      <c r="B723" s="275"/>
      <c r="C723" s="277"/>
      <c r="D723" s="277"/>
      <c r="E723" s="277"/>
      <c r="F723" s="277"/>
      <c r="G723" s="277"/>
      <c r="H723" s="278"/>
      <c r="I723" s="277"/>
      <c r="J723" s="259"/>
      <c r="K723" s="259"/>
      <c r="L723" s="278"/>
      <c r="M723" s="278"/>
      <c r="V723" s="278"/>
      <c r="AF723" s="278"/>
      <c r="AG723" s="278"/>
      <c r="AH723" s="278"/>
      <c r="AI723" s="278"/>
      <c r="AJ723" s="278"/>
      <c r="AK723" s="278"/>
      <c r="AL723" s="280"/>
      <c r="AM723" s="280"/>
      <c r="AN723" s="180"/>
      <c r="AR723" s="277"/>
      <c r="AS723" s="277"/>
      <c r="AT723" s="263"/>
      <c r="AU723" s="263"/>
      <c r="AV723" s="263"/>
      <c r="AW723" s="263"/>
      <c r="AX723" s="263"/>
      <c r="AY723" s="263"/>
      <c r="AZ723" s="263"/>
      <c r="BA723" s="263"/>
      <c r="BB723" s="263"/>
      <c r="BC723" s="263"/>
      <c r="BD723" s="263"/>
      <c r="BE723" s="263"/>
      <c r="BF723" s="263"/>
      <c r="BG723" s="277"/>
      <c r="BH723" s="277"/>
      <c r="BI723" s="277"/>
      <c r="BJ723" s="277"/>
      <c r="BK723" s="277"/>
      <c r="BL723" s="277"/>
      <c r="BM723" s="277"/>
      <c r="BN723" s="277"/>
      <c r="BO723" s="277"/>
      <c r="BP723" s="277"/>
    </row>
    <row r="724" spans="1:68" s="279" customFormat="1" x14ac:dyDescent="0.2">
      <c r="A724" s="180"/>
      <c r="B724" s="275"/>
      <c r="C724" s="277"/>
      <c r="D724" s="277"/>
      <c r="E724" s="277"/>
      <c r="F724" s="277"/>
      <c r="G724" s="277"/>
      <c r="H724" s="278"/>
      <c r="I724" s="277"/>
      <c r="J724" s="259"/>
      <c r="K724" s="259"/>
      <c r="L724" s="278"/>
      <c r="M724" s="278"/>
      <c r="V724" s="278"/>
      <c r="AF724" s="278"/>
      <c r="AG724" s="278"/>
      <c r="AH724" s="278"/>
      <c r="AI724" s="278"/>
      <c r="AJ724" s="278"/>
      <c r="AK724" s="278"/>
      <c r="AL724" s="280"/>
      <c r="AM724" s="280"/>
      <c r="AN724" s="180"/>
      <c r="AR724" s="277"/>
      <c r="AS724" s="277"/>
      <c r="AT724" s="263"/>
      <c r="AU724" s="263"/>
      <c r="AV724" s="263"/>
      <c r="AW724" s="263"/>
      <c r="AX724" s="263"/>
      <c r="AY724" s="263"/>
      <c r="AZ724" s="263"/>
      <c r="BA724" s="263"/>
      <c r="BB724" s="263"/>
      <c r="BC724" s="263"/>
      <c r="BD724" s="263"/>
      <c r="BE724" s="263"/>
      <c r="BF724" s="263"/>
      <c r="BG724" s="277"/>
      <c r="BH724" s="277"/>
      <c r="BI724" s="277"/>
      <c r="BJ724" s="277"/>
      <c r="BK724" s="277"/>
      <c r="BL724" s="277"/>
      <c r="BM724" s="277"/>
      <c r="BN724" s="277"/>
      <c r="BO724" s="277"/>
      <c r="BP724" s="277"/>
    </row>
    <row r="725" spans="1:68" s="279" customFormat="1" x14ac:dyDescent="0.2">
      <c r="A725" s="180"/>
      <c r="B725" s="275"/>
      <c r="C725" s="277"/>
      <c r="D725" s="277"/>
      <c r="E725" s="277"/>
      <c r="F725" s="277"/>
      <c r="G725" s="277"/>
      <c r="H725" s="278"/>
      <c r="I725" s="277"/>
      <c r="J725" s="259"/>
      <c r="K725" s="259"/>
      <c r="L725" s="278"/>
      <c r="M725" s="278"/>
      <c r="V725" s="278"/>
      <c r="AF725" s="278"/>
      <c r="AG725" s="278"/>
      <c r="AH725" s="278"/>
      <c r="AI725" s="278"/>
      <c r="AJ725" s="278"/>
      <c r="AK725" s="278"/>
      <c r="AL725" s="280"/>
      <c r="AM725" s="280"/>
      <c r="AN725" s="180"/>
      <c r="AR725" s="277"/>
      <c r="AS725" s="277"/>
      <c r="AT725" s="263"/>
      <c r="AU725" s="263"/>
      <c r="AV725" s="263"/>
      <c r="AW725" s="263"/>
      <c r="AX725" s="263"/>
      <c r="AY725" s="263"/>
      <c r="AZ725" s="263"/>
      <c r="BA725" s="263"/>
      <c r="BB725" s="263"/>
      <c r="BC725" s="263"/>
      <c r="BD725" s="263"/>
      <c r="BE725" s="263"/>
      <c r="BF725" s="263"/>
      <c r="BG725" s="277"/>
      <c r="BH725" s="277"/>
      <c r="BI725" s="277"/>
      <c r="BJ725" s="277"/>
      <c r="BK725" s="277"/>
      <c r="BL725" s="277"/>
      <c r="BM725" s="277"/>
      <c r="BN725" s="277"/>
      <c r="BO725" s="277"/>
      <c r="BP725" s="277"/>
    </row>
    <row r="726" spans="1:68" s="279" customFormat="1" x14ac:dyDescent="0.2">
      <c r="A726" s="180"/>
      <c r="B726" s="275"/>
      <c r="C726" s="277"/>
      <c r="D726" s="277"/>
      <c r="E726" s="277"/>
      <c r="F726" s="277"/>
      <c r="G726" s="277"/>
      <c r="H726" s="278"/>
      <c r="I726" s="277"/>
      <c r="J726" s="259"/>
      <c r="K726" s="259"/>
      <c r="L726" s="278"/>
      <c r="M726" s="278"/>
      <c r="V726" s="278"/>
      <c r="AF726" s="278"/>
      <c r="AG726" s="278"/>
      <c r="AH726" s="278"/>
      <c r="AI726" s="278"/>
      <c r="AJ726" s="278"/>
      <c r="AK726" s="278"/>
      <c r="AL726" s="280"/>
      <c r="AM726" s="280"/>
      <c r="AN726" s="180"/>
      <c r="AR726" s="277"/>
      <c r="AS726" s="277"/>
      <c r="AT726" s="263"/>
      <c r="AU726" s="263"/>
      <c r="AV726" s="263"/>
      <c r="AW726" s="263"/>
      <c r="AX726" s="263"/>
      <c r="AY726" s="263"/>
      <c r="AZ726" s="263"/>
      <c r="BA726" s="263"/>
      <c r="BB726" s="263"/>
      <c r="BC726" s="263"/>
      <c r="BD726" s="263"/>
      <c r="BE726" s="263"/>
      <c r="BF726" s="263"/>
      <c r="BG726" s="277"/>
      <c r="BH726" s="277"/>
      <c r="BI726" s="277"/>
      <c r="BJ726" s="277"/>
      <c r="BK726" s="277"/>
      <c r="BL726" s="277"/>
      <c r="BM726" s="277"/>
      <c r="BN726" s="277"/>
      <c r="BO726" s="277"/>
      <c r="BP726" s="277"/>
    </row>
    <row r="727" spans="1:68" s="279" customFormat="1" x14ac:dyDescent="0.2">
      <c r="A727" s="180"/>
      <c r="B727" s="275"/>
      <c r="C727" s="277"/>
      <c r="D727" s="277"/>
      <c r="E727" s="277"/>
      <c r="F727" s="277"/>
      <c r="G727" s="277"/>
      <c r="H727" s="278"/>
      <c r="I727" s="277"/>
      <c r="J727" s="259"/>
      <c r="K727" s="259"/>
      <c r="L727" s="278"/>
      <c r="M727" s="278"/>
      <c r="V727" s="278"/>
      <c r="AF727" s="278"/>
      <c r="AG727" s="278"/>
      <c r="AH727" s="278"/>
      <c r="AI727" s="278"/>
      <c r="AJ727" s="278"/>
      <c r="AK727" s="278"/>
      <c r="AL727" s="280"/>
      <c r="AM727" s="280"/>
      <c r="AN727" s="180"/>
      <c r="AR727" s="277"/>
      <c r="AS727" s="277"/>
      <c r="AT727" s="263"/>
      <c r="AU727" s="263"/>
      <c r="AV727" s="263"/>
      <c r="AW727" s="263"/>
      <c r="AX727" s="263"/>
      <c r="AY727" s="263"/>
      <c r="AZ727" s="263"/>
      <c r="BA727" s="263"/>
      <c r="BB727" s="263"/>
      <c r="BC727" s="263"/>
      <c r="BD727" s="263"/>
      <c r="BE727" s="263"/>
      <c r="BF727" s="263"/>
      <c r="BG727" s="277"/>
      <c r="BH727" s="277"/>
      <c r="BI727" s="277"/>
      <c r="BJ727" s="277"/>
      <c r="BK727" s="277"/>
      <c r="BL727" s="277"/>
      <c r="BM727" s="277"/>
      <c r="BN727" s="277"/>
      <c r="BO727" s="277"/>
      <c r="BP727" s="277"/>
    </row>
    <row r="728" spans="1:68" s="279" customFormat="1" x14ac:dyDescent="0.2">
      <c r="A728" s="180"/>
      <c r="B728" s="275"/>
      <c r="C728" s="277"/>
      <c r="D728" s="277"/>
      <c r="E728" s="277"/>
      <c r="F728" s="277"/>
      <c r="G728" s="277"/>
      <c r="H728" s="278"/>
      <c r="I728" s="277"/>
      <c r="J728" s="259"/>
      <c r="K728" s="259"/>
      <c r="L728" s="278"/>
      <c r="M728" s="278"/>
      <c r="V728" s="278"/>
      <c r="AF728" s="278"/>
      <c r="AG728" s="278"/>
      <c r="AH728" s="278"/>
      <c r="AI728" s="278"/>
      <c r="AJ728" s="278"/>
      <c r="AK728" s="278"/>
      <c r="AL728" s="280"/>
      <c r="AM728" s="280"/>
      <c r="AN728" s="180"/>
      <c r="AR728" s="277"/>
      <c r="AS728" s="277"/>
      <c r="AT728" s="263"/>
      <c r="AU728" s="263"/>
      <c r="AV728" s="263"/>
      <c r="AW728" s="263"/>
      <c r="AX728" s="263"/>
      <c r="AY728" s="263"/>
      <c r="AZ728" s="263"/>
      <c r="BA728" s="263"/>
      <c r="BB728" s="263"/>
      <c r="BC728" s="263"/>
      <c r="BD728" s="263"/>
      <c r="BE728" s="263"/>
      <c r="BF728" s="263"/>
      <c r="BG728" s="277"/>
      <c r="BH728" s="277"/>
      <c r="BI728" s="277"/>
      <c r="BJ728" s="277"/>
      <c r="BK728" s="277"/>
      <c r="BL728" s="277"/>
      <c r="BM728" s="277"/>
      <c r="BN728" s="277"/>
      <c r="BO728" s="277"/>
      <c r="BP728" s="277"/>
    </row>
    <row r="729" spans="1:68" s="279" customFormat="1" x14ac:dyDescent="0.2">
      <c r="A729" s="180"/>
      <c r="B729" s="275"/>
      <c r="C729" s="277"/>
      <c r="D729" s="277"/>
      <c r="E729" s="277"/>
      <c r="F729" s="277"/>
      <c r="G729" s="277"/>
      <c r="H729" s="278"/>
      <c r="I729" s="277"/>
      <c r="J729" s="259"/>
      <c r="K729" s="259"/>
      <c r="L729" s="278"/>
      <c r="M729" s="278"/>
      <c r="V729" s="278"/>
      <c r="AF729" s="278"/>
      <c r="AG729" s="278"/>
      <c r="AH729" s="278"/>
      <c r="AI729" s="278"/>
      <c r="AJ729" s="278"/>
      <c r="AK729" s="278"/>
      <c r="AL729" s="280"/>
      <c r="AM729" s="280"/>
      <c r="AN729" s="180"/>
      <c r="AR729" s="277"/>
      <c r="AS729" s="277"/>
      <c r="AT729" s="263"/>
      <c r="AU729" s="263"/>
      <c r="AV729" s="263"/>
      <c r="AW729" s="263"/>
      <c r="AX729" s="263"/>
      <c r="AY729" s="263"/>
      <c r="AZ729" s="263"/>
      <c r="BA729" s="263"/>
      <c r="BB729" s="263"/>
      <c r="BC729" s="263"/>
      <c r="BD729" s="263"/>
      <c r="BE729" s="263"/>
      <c r="BF729" s="263"/>
      <c r="BG729" s="277"/>
      <c r="BH729" s="277"/>
      <c r="BI729" s="277"/>
      <c r="BJ729" s="277"/>
      <c r="BK729" s="277"/>
      <c r="BL729" s="277"/>
      <c r="BM729" s="277"/>
      <c r="BN729" s="277"/>
      <c r="BO729" s="277"/>
      <c r="BP729" s="277"/>
    </row>
    <row r="730" spans="1:68" s="279" customFormat="1" x14ac:dyDescent="0.2">
      <c r="A730" s="180"/>
      <c r="B730" s="275"/>
      <c r="C730" s="277"/>
      <c r="D730" s="277"/>
      <c r="E730" s="277"/>
      <c r="F730" s="277"/>
      <c r="G730" s="277"/>
      <c r="H730" s="278"/>
      <c r="I730" s="277"/>
      <c r="J730" s="259"/>
      <c r="K730" s="259"/>
      <c r="L730" s="278"/>
      <c r="M730" s="278"/>
      <c r="V730" s="278"/>
      <c r="AF730" s="278"/>
      <c r="AG730" s="278"/>
      <c r="AH730" s="278"/>
      <c r="AI730" s="278"/>
      <c r="AJ730" s="278"/>
      <c r="AK730" s="278"/>
      <c r="AL730" s="280"/>
      <c r="AM730" s="280"/>
      <c r="AN730" s="180"/>
      <c r="AR730" s="277"/>
      <c r="AS730" s="277"/>
      <c r="AT730" s="263"/>
      <c r="AU730" s="263"/>
      <c r="AV730" s="263"/>
      <c r="AW730" s="263"/>
      <c r="AX730" s="263"/>
      <c r="AY730" s="263"/>
      <c r="AZ730" s="263"/>
      <c r="BA730" s="263"/>
      <c r="BB730" s="263"/>
      <c r="BC730" s="263"/>
      <c r="BD730" s="263"/>
      <c r="BE730" s="263"/>
      <c r="BF730" s="263"/>
      <c r="BG730" s="277"/>
      <c r="BH730" s="277"/>
      <c r="BI730" s="277"/>
      <c r="BJ730" s="277"/>
      <c r="BK730" s="277"/>
      <c r="BL730" s="277"/>
      <c r="BM730" s="277"/>
      <c r="BN730" s="277"/>
      <c r="BO730" s="277"/>
      <c r="BP730" s="277"/>
    </row>
    <row r="731" spans="1:68" s="279" customFormat="1" x14ac:dyDescent="0.2">
      <c r="A731" s="180"/>
      <c r="B731" s="275"/>
      <c r="C731" s="277"/>
      <c r="D731" s="277"/>
      <c r="E731" s="277"/>
      <c r="F731" s="277"/>
      <c r="G731" s="277"/>
      <c r="H731" s="278"/>
      <c r="I731" s="277"/>
      <c r="J731" s="259"/>
      <c r="K731" s="259"/>
      <c r="L731" s="278"/>
      <c r="M731" s="278"/>
      <c r="V731" s="278"/>
      <c r="AF731" s="278"/>
      <c r="AG731" s="278"/>
      <c r="AH731" s="278"/>
      <c r="AI731" s="278"/>
      <c r="AJ731" s="278"/>
      <c r="AK731" s="278"/>
      <c r="AL731" s="280"/>
      <c r="AM731" s="280"/>
      <c r="AN731" s="180"/>
      <c r="AR731" s="277"/>
      <c r="AS731" s="277"/>
      <c r="AT731" s="263"/>
      <c r="AU731" s="263"/>
      <c r="AV731" s="263"/>
      <c r="AW731" s="263"/>
      <c r="AX731" s="263"/>
      <c r="AY731" s="263"/>
      <c r="AZ731" s="263"/>
      <c r="BA731" s="263"/>
      <c r="BB731" s="263"/>
      <c r="BC731" s="263"/>
      <c r="BD731" s="263"/>
      <c r="BE731" s="263"/>
      <c r="BF731" s="263"/>
      <c r="BG731" s="277"/>
      <c r="BH731" s="277"/>
      <c r="BI731" s="277"/>
      <c r="BJ731" s="277"/>
      <c r="BK731" s="277"/>
      <c r="BL731" s="277"/>
      <c r="BM731" s="277"/>
      <c r="BN731" s="277"/>
      <c r="BO731" s="277"/>
      <c r="BP731" s="277"/>
    </row>
    <row r="732" spans="1:68" s="279" customFormat="1" x14ac:dyDescent="0.2">
      <c r="A732" s="180"/>
      <c r="B732" s="275"/>
      <c r="C732" s="277"/>
      <c r="D732" s="277"/>
      <c r="E732" s="277"/>
      <c r="F732" s="277"/>
      <c r="G732" s="277"/>
      <c r="H732" s="278"/>
      <c r="I732" s="277"/>
      <c r="J732" s="259"/>
      <c r="K732" s="259"/>
      <c r="L732" s="278"/>
      <c r="M732" s="278"/>
      <c r="V732" s="278"/>
      <c r="AF732" s="278"/>
      <c r="AG732" s="278"/>
      <c r="AH732" s="278"/>
      <c r="AI732" s="278"/>
      <c r="AJ732" s="278"/>
      <c r="AK732" s="278"/>
      <c r="AL732" s="280"/>
      <c r="AM732" s="280"/>
      <c r="AN732" s="180"/>
      <c r="AR732" s="277"/>
      <c r="AS732" s="277"/>
      <c r="AT732" s="263"/>
      <c r="AU732" s="263"/>
      <c r="AV732" s="263"/>
      <c r="AW732" s="263"/>
      <c r="AX732" s="263"/>
      <c r="AY732" s="263"/>
      <c r="AZ732" s="263"/>
      <c r="BA732" s="263"/>
      <c r="BB732" s="263"/>
      <c r="BC732" s="263"/>
      <c r="BD732" s="263"/>
      <c r="BE732" s="263"/>
      <c r="BF732" s="263"/>
      <c r="BG732" s="277"/>
      <c r="BH732" s="277"/>
      <c r="BI732" s="277"/>
      <c r="BJ732" s="277"/>
      <c r="BK732" s="277"/>
      <c r="BL732" s="277"/>
      <c r="BM732" s="277"/>
      <c r="BN732" s="277"/>
      <c r="BO732" s="277"/>
      <c r="BP732" s="277"/>
    </row>
    <row r="733" spans="1:68" s="279" customFormat="1" x14ac:dyDescent="0.2">
      <c r="A733" s="180"/>
      <c r="B733" s="275"/>
      <c r="C733" s="277"/>
      <c r="D733" s="277"/>
      <c r="E733" s="277"/>
      <c r="F733" s="277"/>
      <c r="G733" s="277"/>
      <c r="H733" s="278"/>
      <c r="I733" s="277"/>
      <c r="J733" s="259"/>
      <c r="K733" s="259"/>
      <c r="L733" s="278"/>
      <c r="M733" s="278"/>
      <c r="V733" s="278"/>
      <c r="AF733" s="278"/>
      <c r="AG733" s="278"/>
      <c r="AH733" s="278"/>
      <c r="AI733" s="278"/>
      <c r="AJ733" s="278"/>
      <c r="AK733" s="278"/>
      <c r="AL733" s="280"/>
      <c r="AM733" s="280"/>
      <c r="AN733" s="180"/>
      <c r="AR733" s="277"/>
      <c r="AS733" s="277"/>
      <c r="AT733" s="263"/>
      <c r="AU733" s="263"/>
      <c r="AV733" s="263"/>
      <c r="AW733" s="263"/>
      <c r="AX733" s="263"/>
      <c r="AY733" s="263"/>
      <c r="AZ733" s="263"/>
      <c r="BA733" s="263"/>
      <c r="BB733" s="263"/>
      <c r="BC733" s="263"/>
      <c r="BD733" s="263"/>
      <c r="BE733" s="263"/>
      <c r="BF733" s="263"/>
      <c r="BG733" s="277"/>
      <c r="BH733" s="277"/>
      <c r="BI733" s="277"/>
      <c r="BJ733" s="277"/>
      <c r="BK733" s="277"/>
      <c r="BL733" s="277"/>
      <c r="BM733" s="277"/>
      <c r="BN733" s="277"/>
      <c r="BO733" s="277"/>
      <c r="BP733" s="277"/>
    </row>
    <row r="734" spans="1:68" s="279" customFormat="1" x14ac:dyDescent="0.2">
      <c r="A734" s="180"/>
      <c r="B734" s="275"/>
      <c r="C734" s="277"/>
      <c r="D734" s="277"/>
      <c r="E734" s="277"/>
      <c r="F734" s="277"/>
      <c r="G734" s="277"/>
      <c r="H734" s="278"/>
      <c r="I734" s="277"/>
      <c r="J734" s="259"/>
      <c r="K734" s="259"/>
      <c r="L734" s="278"/>
      <c r="M734" s="278"/>
      <c r="V734" s="278"/>
      <c r="AF734" s="278"/>
      <c r="AG734" s="278"/>
      <c r="AH734" s="278"/>
      <c r="AI734" s="278"/>
      <c r="AJ734" s="278"/>
      <c r="AK734" s="278"/>
      <c r="AL734" s="280"/>
      <c r="AM734" s="280"/>
      <c r="AN734" s="180"/>
      <c r="AR734" s="277"/>
      <c r="AS734" s="277"/>
      <c r="AT734" s="263"/>
      <c r="AU734" s="263"/>
      <c r="AV734" s="263"/>
      <c r="AW734" s="263"/>
      <c r="AX734" s="263"/>
      <c r="AY734" s="263"/>
      <c r="AZ734" s="263"/>
      <c r="BA734" s="263"/>
      <c r="BB734" s="263"/>
      <c r="BC734" s="263"/>
      <c r="BD734" s="263"/>
      <c r="BE734" s="263"/>
      <c r="BF734" s="263"/>
      <c r="BG734" s="277"/>
      <c r="BH734" s="277"/>
      <c r="BI734" s="277"/>
      <c r="BJ734" s="277"/>
      <c r="BK734" s="277"/>
      <c r="BL734" s="277"/>
      <c r="BM734" s="277"/>
      <c r="BN734" s="277"/>
      <c r="BO734" s="277"/>
      <c r="BP734" s="277"/>
    </row>
    <row r="735" spans="1:68" s="279" customFormat="1" x14ac:dyDescent="0.2">
      <c r="A735" s="180"/>
      <c r="B735" s="275"/>
      <c r="C735" s="277"/>
      <c r="D735" s="277"/>
      <c r="E735" s="277"/>
      <c r="F735" s="277"/>
      <c r="G735" s="277"/>
      <c r="H735" s="278"/>
      <c r="I735" s="277"/>
      <c r="J735" s="259"/>
      <c r="K735" s="259"/>
      <c r="L735" s="278"/>
      <c r="M735" s="278"/>
      <c r="V735" s="278"/>
      <c r="AF735" s="278"/>
      <c r="AG735" s="278"/>
      <c r="AH735" s="278"/>
      <c r="AI735" s="278"/>
      <c r="AJ735" s="278"/>
      <c r="AK735" s="278"/>
      <c r="AL735" s="280"/>
      <c r="AM735" s="280"/>
      <c r="AN735" s="180"/>
      <c r="AR735" s="277"/>
      <c r="AS735" s="277"/>
      <c r="AT735" s="263"/>
      <c r="AU735" s="263"/>
      <c r="AV735" s="263"/>
      <c r="AW735" s="263"/>
      <c r="AX735" s="263"/>
      <c r="AY735" s="263"/>
      <c r="AZ735" s="263"/>
      <c r="BA735" s="263"/>
      <c r="BB735" s="263"/>
      <c r="BC735" s="263"/>
      <c r="BD735" s="263"/>
      <c r="BE735" s="263"/>
      <c r="BF735" s="263"/>
      <c r="BG735" s="277"/>
      <c r="BH735" s="277"/>
      <c r="BI735" s="277"/>
      <c r="BJ735" s="277"/>
      <c r="BK735" s="277"/>
      <c r="BL735" s="277"/>
      <c r="BM735" s="277"/>
      <c r="BN735" s="277"/>
      <c r="BO735" s="277"/>
      <c r="BP735" s="277"/>
    </row>
    <row r="736" spans="1:68" s="279" customFormat="1" x14ac:dyDescent="0.2">
      <c r="A736" s="180"/>
      <c r="B736" s="275"/>
      <c r="C736" s="277"/>
      <c r="D736" s="277"/>
      <c r="E736" s="277"/>
      <c r="F736" s="277"/>
      <c r="G736" s="277"/>
      <c r="H736" s="278"/>
      <c r="I736" s="277"/>
      <c r="J736" s="259"/>
      <c r="K736" s="259"/>
      <c r="L736" s="278"/>
      <c r="M736" s="278"/>
      <c r="V736" s="278"/>
      <c r="AF736" s="278"/>
      <c r="AG736" s="278"/>
      <c r="AH736" s="278"/>
      <c r="AI736" s="278"/>
      <c r="AJ736" s="278"/>
      <c r="AK736" s="278"/>
      <c r="AL736" s="280"/>
      <c r="AM736" s="280"/>
      <c r="AN736" s="180"/>
      <c r="AR736" s="277"/>
      <c r="AS736" s="277"/>
      <c r="AT736" s="263"/>
      <c r="AU736" s="263"/>
      <c r="AV736" s="263"/>
      <c r="AW736" s="263"/>
      <c r="AX736" s="263"/>
      <c r="AY736" s="263"/>
      <c r="AZ736" s="263"/>
      <c r="BA736" s="263"/>
      <c r="BB736" s="263"/>
      <c r="BC736" s="263"/>
      <c r="BD736" s="263"/>
      <c r="BE736" s="263"/>
      <c r="BF736" s="263"/>
      <c r="BG736" s="277"/>
      <c r="BH736" s="277"/>
      <c r="BI736" s="277"/>
      <c r="BJ736" s="277"/>
      <c r="BK736" s="277"/>
      <c r="BL736" s="277"/>
      <c r="BM736" s="277"/>
      <c r="BN736" s="277"/>
      <c r="BO736" s="277"/>
      <c r="BP736" s="277"/>
    </row>
    <row r="737" spans="1:68" s="279" customFormat="1" x14ac:dyDescent="0.2">
      <c r="A737" s="180"/>
      <c r="B737" s="275"/>
      <c r="C737" s="277"/>
      <c r="D737" s="277"/>
      <c r="E737" s="277"/>
      <c r="F737" s="277"/>
      <c r="G737" s="277"/>
      <c r="H737" s="278"/>
      <c r="I737" s="277"/>
      <c r="J737" s="259"/>
      <c r="K737" s="259"/>
      <c r="L737" s="278"/>
      <c r="M737" s="278"/>
      <c r="V737" s="278"/>
      <c r="AF737" s="278"/>
      <c r="AG737" s="278"/>
      <c r="AH737" s="278"/>
      <c r="AI737" s="278"/>
      <c r="AJ737" s="278"/>
      <c r="AK737" s="278"/>
      <c r="AL737" s="280"/>
      <c r="AM737" s="280"/>
      <c r="AN737" s="180"/>
      <c r="AR737" s="277"/>
      <c r="AS737" s="277"/>
      <c r="AT737" s="263"/>
      <c r="AU737" s="263"/>
      <c r="AV737" s="263"/>
      <c r="AW737" s="263"/>
      <c r="AX737" s="263"/>
      <c r="AY737" s="263"/>
      <c r="AZ737" s="263"/>
      <c r="BA737" s="263"/>
      <c r="BB737" s="263"/>
      <c r="BC737" s="263"/>
      <c r="BD737" s="263"/>
      <c r="BE737" s="263"/>
      <c r="BF737" s="263"/>
      <c r="BG737" s="277"/>
      <c r="BH737" s="277"/>
      <c r="BI737" s="277"/>
      <c r="BJ737" s="277"/>
      <c r="BK737" s="277"/>
      <c r="BL737" s="277"/>
      <c r="BM737" s="277"/>
      <c r="BN737" s="277"/>
      <c r="BO737" s="277"/>
      <c r="BP737" s="277"/>
    </row>
    <row r="738" spans="1:68" s="279" customFormat="1" x14ac:dyDescent="0.2">
      <c r="A738" s="180"/>
      <c r="B738" s="275"/>
      <c r="C738" s="277"/>
      <c r="D738" s="277"/>
      <c r="E738" s="277"/>
      <c r="F738" s="277"/>
      <c r="G738" s="277"/>
      <c r="H738" s="278"/>
      <c r="I738" s="277"/>
      <c r="J738" s="259"/>
      <c r="K738" s="259"/>
      <c r="L738" s="278"/>
      <c r="M738" s="278"/>
      <c r="V738" s="278"/>
      <c r="AF738" s="278"/>
      <c r="AG738" s="278"/>
      <c r="AH738" s="278"/>
      <c r="AI738" s="278"/>
      <c r="AJ738" s="278"/>
      <c r="AK738" s="278"/>
      <c r="AL738" s="280"/>
      <c r="AM738" s="280"/>
      <c r="AN738" s="180"/>
      <c r="AR738" s="277"/>
      <c r="AS738" s="277"/>
      <c r="AT738" s="263"/>
      <c r="AU738" s="263"/>
      <c r="AV738" s="263"/>
      <c r="AW738" s="263"/>
      <c r="AX738" s="263"/>
      <c r="AY738" s="263"/>
      <c r="AZ738" s="263"/>
      <c r="BA738" s="263"/>
      <c r="BB738" s="263"/>
      <c r="BC738" s="263"/>
      <c r="BD738" s="263"/>
      <c r="BE738" s="263"/>
      <c r="BF738" s="263"/>
      <c r="BG738" s="277"/>
      <c r="BH738" s="277"/>
      <c r="BI738" s="277"/>
      <c r="BJ738" s="277"/>
      <c r="BK738" s="277"/>
      <c r="BL738" s="277"/>
      <c r="BM738" s="277"/>
      <c r="BN738" s="277"/>
      <c r="BO738" s="277"/>
      <c r="BP738" s="277"/>
    </row>
    <row r="739" spans="1:68" s="279" customFormat="1" x14ac:dyDescent="0.2">
      <c r="A739" s="180"/>
      <c r="B739" s="275"/>
      <c r="C739" s="277"/>
      <c r="D739" s="277"/>
      <c r="E739" s="277"/>
      <c r="F739" s="277"/>
      <c r="G739" s="277"/>
      <c r="H739" s="278"/>
      <c r="I739" s="277"/>
      <c r="J739" s="259"/>
      <c r="K739" s="259"/>
      <c r="L739" s="278"/>
      <c r="M739" s="278"/>
      <c r="V739" s="278"/>
      <c r="AF739" s="278"/>
      <c r="AG739" s="278"/>
      <c r="AH739" s="278"/>
      <c r="AI739" s="278"/>
      <c r="AJ739" s="278"/>
      <c r="AK739" s="278"/>
      <c r="AL739" s="280"/>
      <c r="AM739" s="280"/>
      <c r="AN739" s="180"/>
      <c r="AR739" s="277"/>
      <c r="AS739" s="277"/>
      <c r="AT739" s="263"/>
      <c r="AU739" s="263"/>
      <c r="AV739" s="263"/>
      <c r="AW739" s="263"/>
      <c r="AX739" s="263"/>
      <c r="AY739" s="263"/>
      <c r="AZ739" s="263"/>
      <c r="BA739" s="263"/>
      <c r="BB739" s="263"/>
      <c r="BC739" s="263"/>
      <c r="BD739" s="263"/>
      <c r="BE739" s="263"/>
      <c r="BF739" s="263"/>
      <c r="BG739" s="277"/>
      <c r="BH739" s="277"/>
      <c r="BI739" s="277"/>
      <c r="BJ739" s="277"/>
      <c r="BK739" s="277"/>
      <c r="BL739" s="277"/>
      <c r="BM739" s="277"/>
      <c r="BN739" s="277"/>
      <c r="BO739" s="277"/>
      <c r="BP739" s="277"/>
    </row>
    <row r="740" spans="1:68" s="279" customFormat="1" x14ac:dyDescent="0.2">
      <c r="A740" s="180"/>
      <c r="B740" s="275"/>
      <c r="C740" s="277"/>
      <c r="D740" s="277"/>
      <c r="E740" s="277"/>
      <c r="F740" s="277"/>
      <c r="G740" s="277"/>
      <c r="H740" s="278"/>
      <c r="I740" s="277"/>
      <c r="J740" s="259"/>
      <c r="K740" s="259"/>
      <c r="L740" s="278"/>
      <c r="M740" s="278"/>
      <c r="V740" s="278"/>
      <c r="AF740" s="278"/>
      <c r="AG740" s="278"/>
      <c r="AH740" s="278"/>
      <c r="AI740" s="278"/>
      <c r="AJ740" s="278"/>
      <c r="AK740" s="278"/>
      <c r="AL740" s="280"/>
      <c r="AM740" s="280"/>
      <c r="AN740" s="180"/>
      <c r="AR740" s="277"/>
      <c r="AS740" s="277"/>
      <c r="AT740" s="263"/>
      <c r="AU740" s="263"/>
      <c r="AV740" s="263"/>
      <c r="AW740" s="263"/>
      <c r="AX740" s="263"/>
      <c r="AY740" s="263"/>
      <c r="AZ740" s="263"/>
      <c r="BA740" s="263"/>
      <c r="BB740" s="263"/>
      <c r="BC740" s="263"/>
      <c r="BD740" s="263"/>
      <c r="BE740" s="263"/>
      <c r="BF740" s="263"/>
      <c r="BG740" s="277"/>
      <c r="BH740" s="277"/>
      <c r="BI740" s="277"/>
      <c r="BJ740" s="277"/>
      <c r="BK740" s="277"/>
      <c r="BL740" s="277"/>
      <c r="BM740" s="277"/>
      <c r="BN740" s="277"/>
      <c r="BO740" s="277"/>
      <c r="BP740" s="277"/>
    </row>
    <row r="741" spans="1:68" s="279" customFormat="1" x14ac:dyDescent="0.2">
      <c r="A741" s="180"/>
      <c r="B741" s="275"/>
      <c r="C741" s="277"/>
      <c r="D741" s="277"/>
      <c r="E741" s="277"/>
      <c r="F741" s="277"/>
      <c r="G741" s="277"/>
      <c r="H741" s="278"/>
      <c r="I741" s="277"/>
      <c r="J741" s="259"/>
      <c r="K741" s="259"/>
      <c r="L741" s="278"/>
      <c r="M741" s="278"/>
      <c r="V741" s="278"/>
      <c r="AF741" s="278"/>
      <c r="AG741" s="278"/>
      <c r="AH741" s="278"/>
      <c r="AI741" s="278"/>
      <c r="AJ741" s="278"/>
      <c r="AK741" s="278"/>
      <c r="AL741" s="280"/>
      <c r="AM741" s="280"/>
      <c r="AN741" s="180"/>
      <c r="AR741" s="277"/>
      <c r="AS741" s="277"/>
      <c r="AT741" s="263"/>
      <c r="AU741" s="263"/>
      <c r="AV741" s="263"/>
      <c r="AW741" s="263"/>
      <c r="AX741" s="263"/>
      <c r="AY741" s="263"/>
      <c r="AZ741" s="263"/>
      <c r="BA741" s="263"/>
      <c r="BB741" s="263"/>
      <c r="BC741" s="263"/>
      <c r="BD741" s="263"/>
      <c r="BE741" s="263"/>
      <c r="BF741" s="263"/>
      <c r="BG741" s="277"/>
      <c r="BH741" s="277"/>
      <c r="BI741" s="277"/>
      <c r="BJ741" s="277"/>
      <c r="BK741" s="277"/>
      <c r="BL741" s="277"/>
      <c r="BM741" s="277"/>
      <c r="BN741" s="277"/>
      <c r="BO741" s="277"/>
      <c r="BP741" s="277"/>
    </row>
    <row r="742" spans="1:68" s="279" customFormat="1" x14ac:dyDescent="0.2">
      <c r="A742" s="180"/>
      <c r="B742" s="275"/>
      <c r="C742" s="277"/>
      <c r="D742" s="277"/>
      <c r="E742" s="277"/>
      <c r="F742" s="277"/>
      <c r="G742" s="277"/>
      <c r="H742" s="278"/>
      <c r="I742" s="277"/>
      <c r="J742" s="259"/>
      <c r="K742" s="259"/>
      <c r="L742" s="278"/>
      <c r="M742" s="278"/>
      <c r="V742" s="278"/>
      <c r="AF742" s="278"/>
      <c r="AG742" s="278"/>
      <c r="AH742" s="278"/>
      <c r="AI742" s="278"/>
      <c r="AJ742" s="278"/>
      <c r="AK742" s="278"/>
      <c r="AL742" s="280"/>
      <c r="AM742" s="280"/>
      <c r="AN742" s="180"/>
      <c r="AR742" s="277"/>
      <c r="AS742" s="277"/>
      <c r="AT742" s="263"/>
      <c r="AU742" s="263"/>
      <c r="AV742" s="263"/>
      <c r="AW742" s="263"/>
      <c r="AX742" s="263"/>
      <c r="AY742" s="263"/>
      <c r="AZ742" s="263"/>
      <c r="BA742" s="263"/>
      <c r="BB742" s="263"/>
      <c r="BC742" s="263"/>
      <c r="BD742" s="263"/>
      <c r="BE742" s="263"/>
      <c r="BF742" s="263"/>
      <c r="BG742" s="277"/>
      <c r="BH742" s="277"/>
      <c r="BI742" s="277"/>
      <c r="BJ742" s="277"/>
      <c r="BK742" s="277"/>
      <c r="BL742" s="277"/>
      <c r="BM742" s="277"/>
      <c r="BN742" s="277"/>
      <c r="BO742" s="277"/>
      <c r="BP742" s="277"/>
    </row>
    <row r="743" spans="1:68" s="279" customFormat="1" x14ac:dyDescent="0.2">
      <c r="A743" s="180"/>
      <c r="B743" s="275"/>
      <c r="C743" s="277"/>
      <c r="D743" s="277"/>
      <c r="E743" s="277"/>
      <c r="F743" s="277"/>
      <c r="G743" s="277"/>
      <c r="H743" s="278"/>
      <c r="I743" s="277"/>
      <c r="J743" s="259"/>
      <c r="K743" s="259"/>
      <c r="L743" s="278"/>
      <c r="M743" s="278"/>
      <c r="V743" s="278"/>
      <c r="AF743" s="278"/>
      <c r="AG743" s="278"/>
      <c r="AH743" s="278"/>
      <c r="AI743" s="278"/>
      <c r="AJ743" s="278"/>
      <c r="AK743" s="278"/>
      <c r="AL743" s="280"/>
      <c r="AM743" s="280"/>
      <c r="AN743" s="180"/>
      <c r="AR743" s="277"/>
      <c r="AS743" s="277"/>
      <c r="AT743" s="263"/>
      <c r="AU743" s="263"/>
      <c r="AV743" s="263"/>
      <c r="AW743" s="263"/>
      <c r="AX743" s="263"/>
      <c r="AY743" s="263"/>
      <c r="AZ743" s="263"/>
      <c r="BA743" s="263"/>
      <c r="BB743" s="263"/>
      <c r="BC743" s="263"/>
      <c r="BD743" s="263"/>
      <c r="BE743" s="263"/>
      <c r="BF743" s="263"/>
      <c r="BG743" s="277"/>
      <c r="BH743" s="277"/>
      <c r="BI743" s="277"/>
      <c r="BJ743" s="277"/>
      <c r="BK743" s="277"/>
      <c r="BL743" s="277"/>
      <c r="BM743" s="277"/>
      <c r="BN743" s="277"/>
      <c r="BO743" s="277"/>
      <c r="BP743" s="277"/>
    </row>
    <row r="744" spans="1:68" s="279" customFormat="1" x14ac:dyDescent="0.2">
      <c r="A744" s="180"/>
      <c r="B744" s="275"/>
      <c r="C744" s="277"/>
      <c r="D744" s="277"/>
      <c r="E744" s="277"/>
      <c r="F744" s="277"/>
      <c r="G744" s="277"/>
      <c r="H744" s="278"/>
      <c r="I744" s="277"/>
      <c r="J744" s="259"/>
      <c r="K744" s="259"/>
      <c r="L744" s="278"/>
      <c r="M744" s="278"/>
      <c r="V744" s="278"/>
      <c r="AF744" s="278"/>
      <c r="AG744" s="278"/>
      <c r="AH744" s="278"/>
      <c r="AI744" s="278"/>
      <c r="AJ744" s="278"/>
      <c r="AK744" s="278"/>
      <c r="AL744" s="280"/>
      <c r="AM744" s="280"/>
      <c r="AN744" s="180"/>
      <c r="AR744" s="277"/>
      <c r="AS744" s="277"/>
      <c r="AT744" s="263"/>
      <c r="AU744" s="263"/>
      <c r="AV744" s="263"/>
      <c r="AW744" s="263"/>
      <c r="AX744" s="263"/>
      <c r="AY744" s="263"/>
      <c r="AZ744" s="263"/>
      <c r="BA744" s="263"/>
      <c r="BB744" s="263"/>
      <c r="BC744" s="263"/>
      <c r="BD744" s="263"/>
      <c r="BE744" s="263"/>
      <c r="BF744" s="263"/>
      <c r="BG744" s="277"/>
      <c r="BH744" s="277"/>
      <c r="BI744" s="277"/>
      <c r="BJ744" s="277"/>
      <c r="BK744" s="277"/>
      <c r="BL744" s="277"/>
      <c r="BM744" s="277"/>
      <c r="BN744" s="277"/>
      <c r="BO744" s="277"/>
      <c r="BP744" s="277"/>
    </row>
    <row r="745" spans="1:68" s="279" customFormat="1" x14ac:dyDescent="0.2">
      <c r="A745" s="180"/>
      <c r="B745" s="275"/>
      <c r="C745" s="277"/>
      <c r="D745" s="277"/>
      <c r="E745" s="277"/>
      <c r="F745" s="277"/>
      <c r="G745" s="277"/>
      <c r="H745" s="278"/>
      <c r="I745" s="277"/>
      <c r="J745" s="259"/>
      <c r="K745" s="259"/>
      <c r="L745" s="278"/>
      <c r="M745" s="278"/>
      <c r="V745" s="278"/>
      <c r="AF745" s="278"/>
      <c r="AG745" s="278"/>
      <c r="AH745" s="278"/>
      <c r="AI745" s="278"/>
      <c r="AJ745" s="278"/>
      <c r="AK745" s="278"/>
      <c r="AL745" s="280"/>
      <c r="AM745" s="280"/>
      <c r="AN745" s="180"/>
      <c r="AR745" s="277"/>
      <c r="AS745" s="277"/>
      <c r="AT745" s="263"/>
      <c r="AU745" s="263"/>
      <c r="AV745" s="263"/>
      <c r="AW745" s="263"/>
      <c r="AX745" s="263"/>
      <c r="AY745" s="263"/>
      <c r="AZ745" s="263"/>
      <c r="BA745" s="263"/>
      <c r="BB745" s="263"/>
      <c r="BC745" s="263"/>
      <c r="BD745" s="263"/>
      <c r="BE745" s="263"/>
      <c r="BF745" s="263"/>
      <c r="BG745" s="277"/>
      <c r="BH745" s="277"/>
      <c r="BI745" s="277"/>
      <c r="BJ745" s="277"/>
      <c r="BK745" s="277"/>
      <c r="BL745" s="277"/>
      <c r="BM745" s="277"/>
      <c r="BN745" s="277"/>
      <c r="BO745" s="277"/>
      <c r="BP745" s="277"/>
    </row>
    <row r="746" spans="1:68" s="279" customFormat="1" x14ac:dyDescent="0.2">
      <c r="A746" s="180"/>
      <c r="B746" s="275"/>
      <c r="C746" s="277"/>
      <c r="D746" s="277"/>
      <c r="E746" s="277"/>
      <c r="F746" s="277"/>
      <c r="G746" s="277"/>
      <c r="H746" s="278"/>
      <c r="I746" s="277"/>
      <c r="J746" s="259"/>
      <c r="K746" s="259"/>
      <c r="L746" s="278"/>
      <c r="M746" s="278"/>
      <c r="V746" s="278"/>
      <c r="AF746" s="278"/>
      <c r="AG746" s="278"/>
      <c r="AH746" s="278"/>
      <c r="AI746" s="278"/>
      <c r="AJ746" s="278"/>
      <c r="AK746" s="278"/>
      <c r="AL746" s="280"/>
      <c r="AM746" s="280"/>
      <c r="AN746" s="180"/>
      <c r="AR746" s="277"/>
      <c r="AS746" s="277"/>
      <c r="AT746" s="263"/>
      <c r="AU746" s="263"/>
      <c r="AV746" s="263"/>
      <c r="AW746" s="263"/>
      <c r="AX746" s="263"/>
      <c r="AY746" s="263"/>
      <c r="AZ746" s="263"/>
      <c r="BA746" s="263"/>
      <c r="BB746" s="263"/>
      <c r="BC746" s="263"/>
      <c r="BD746" s="263"/>
      <c r="BE746" s="263"/>
      <c r="BF746" s="263"/>
      <c r="BG746" s="277"/>
      <c r="BH746" s="277"/>
      <c r="BI746" s="277"/>
      <c r="BJ746" s="277"/>
      <c r="BK746" s="277"/>
      <c r="BL746" s="277"/>
      <c r="BM746" s="277"/>
      <c r="BN746" s="277"/>
      <c r="BO746" s="277"/>
      <c r="BP746" s="277"/>
    </row>
    <row r="747" spans="1:68" s="279" customFormat="1" x14ac:dyDescent="0.2">
      <c r="A747" s="180"/>
      <c r="B747" s="275"/>
      <c r="C747" s="277"/>
      <c r="D747" s="277"/>
      <c r="E747" s="277"/>
      <c r="F747" s="277"/>
      <c r="G747" s="277"/>
      <c r="H747" s="278"/>
      <c r="I747" s="277"/>
      <c r="J747" s="259"/>
      <c r="K747" s="259"/>
      <c r="L747" s="278"/>
      <c r="M747" s="278"/>
      <c r="V747" s="278"/>
      <c r="AF747" s="278"/>
      <c r="AG747" s="278"/>
      <c r="AH747" s="278"/>
      <c r="AI747" s="278"/>
      <c r="AJ747" s="278"/>
      <c r="AK747" s="278"/>
      <c r="AL747" s="280"/>
      <c r="AM747" s="280"/>
      <c r="AN747" s="180"/>
      <c r="AR747" s="277"/>
      <c r="AS747" s="277"/>
      <c r="AT747" s="263"/>
      <c r="AU747" s="263"/>
      <c r="AV747" s="263"/>
      <c r="AW747" s="263"/>
      <c r="AX747" s="263"/>
      <c r="AY747" s="263"/>
      <c r="AZ747" s="263"/>
      <c r="BA747" s="263"/>
      <c r="BB747" s="263"/>
      <c r="BC747" s="263"/>
      <c r="BD747" s="263"/>
      <c r="BE747" s="263"/>
      <c r="BF747" s="263"/>
      <c r="BG747" s="277"/>
      <c r="BH747" s="277"/>
      <c r="BI747" s="277"/>
      <c r="BJ747" s="277"/>
      <c r="BK747" s="277"/>
      <c r="BL747" s="277"/>
      <c r="BM747" s="277"/>
      <c r="BN747" s="277"/>
      <c r="BO747" s="277"/>
      <c r="BP747" s="277"/>
    </row>
    <row r="748" spans="1:68" s="279" customFormat="1" x14ac:dyDescent="0.2">
      <c r="A748" s="180"/>
      <c r="B748" s="275"/>
      <c r="C748" s="277"/>
      <c r="D748" s="277"/>
      <c r="E748" s="277"/>
      <c r="F748" s="277"/>
      <c r="G748" s="277"/>
      <c r="H748" s="278"/>
      <c r="I748" s="277"/>
      <c r="J748" s="259"/>
      <c r="K748" s="259"/>
      <c r="L748" s="278"/>
      <c r="M748" s="278"/>
      <c r="V748" s="278"/>
      <c r="AF748" s="278"/>
      <c r="AG748" s="278"/>
      <c r="AH748" s="278"/>
      <c r="AI748" s="278"/>
      <c r="AJ748" s="278"/>
      <c r="AK748" s="278"/>
      <c r="AL748" s="280"/>
      <c r="AM748" s="280"/>
      <c r="AN748" s="180"/>
      <c r="AR748" s="277"/>
      <c r="AS748" s="277"/>
      <c r="AT748" s="263"/>
      <c r="AU748" s="263"/>
      <c r="AV748" s="263"/>
      <c r="AW748" s="263"/>
      <c r="AX748" s="263"/>
      <c r="AY748" s="263"/>
      <c r="AZ748" s="263"/>
      <c r="BA748" s="263"/>
      <c r="BB748" s="263"/>
      <c r="BC748" s="263"/>
      <c r="BD748" s="263"/>
      <c r="BE748" s="263"/>
      <c r="BF748" s="263"/>
      <c r="BG748" s="277"/>
      <c r="BH748" s="277"/>
      <c r="BI748" s="277"/>
      <c r="BJ748" s="277"/>
      <c r="BK748" s="277"/>
      <c r="BL748" s="277"/>
      <c r="BM748" s="277"/>
      <c r="BN748" s="277"/>
      <c r="BO748" s="277"/>
      <c r="BP748" s="277"/>
    </row>
    <row r="749" spans="1:68" s="279" customFormat="1" x14ac:dyDescent="0.2">
      <c r="A749" s="180"/>
      <c r="B749" s="275"/>
      <c r="C749" s="277"/>
      <c r="D749" s="277"/>
      <c r="E749" s="277"/>
      <c r="F749" s="277"/>
      <c r="G749" s="277"/>
      <c r="H749" s="278"/>
      <c r="I749" s="277"/>
      <c r="J749" s="259"/>
      <c r="K749" s="259"/>
      <c r="L749" s="278"/>
      <c r="M749" s="278"/>
      <c r="V749" s="278"/>
      <c r="AF749" s="278"/>
      <c r="AG749" s="278"/>
      <c r="AH749" s="278"/>
      <c r="AI749" s="278"/>
      <c r="AJ749" s="278"/>
      <c r="AK749" s="278"/>
      <c r="AL749" s="280"/>
      <c r="AM749" s="280"/>
      <c r="AN749" s="180"/>
      <c r="AR749" s="277"/>
      <c r="AS749" s="277"/>
      <c r="AT749" s="263"/>
      <c r="AU749" s="263"/>
      <c r="AV749" s="263"/>
      <c r="AW749" s="263"/>
      <c r="AX749" s="263"/>
      <c r="AY749" s="263"/>
      <c r="AZ749" s="263"/>
      <c r="BA749" s="263"/>
      <c r="BB749" s="263"/>
      <c r="BC749" s="263"/>
      <c r="BD749" s="263"/>
      <c r="BE749" s="263"/>
      <c r="BF749" s="263"/>
      <c r="BG749" s="277"/>
      <c r="BH749" s="277"/>
      <c r="BI749" s="277"/>
      <c r="BJ749" s="277"/>
      <c r="BK749" s="277"/>
      <c r="BL749" s="277"/>
      <c r="BM749" s="277"/>
      <c r="BN749" s="277"/>
      <c r="BO749" s="277"/>
      <c r="BP749" s="277"/>
    </row>
    <row r="750" spans="1:68" s="279" customFormat="1" x14ac:dyDescent="0.2">
      <c r="A750" s="180"/>
      <c r="B750" s="275"/>
      <c r="C750" s="277"/>
      <c r="D750" s="277"/>
      <c r="E750" s="277"/>
      <c r="F750" s="277"/>
      <c r="G750" s="277"/>
      <c r="H750" s="278"/>
      <c r="I750" s="277"/>
      <c r="J750" s="259"/>
      <c r="K750" s="259"/>
      <c r="L750" s="278"/>
      <c r="M750" s="278"/>
      <c r="V750" s="278"/>
      <c r="AF750" s="278"/>
      <c r="AG750" s="278"/>
      <c r="AH750" s="278"/>
      <c r="AI750" s="278"/>
      <c r="AJ750" s="278"/>
      <c r="AK750" s="278"/>
      <c r="AL750" s="280"/>
      <c r="AM750" s="280"/>
      <c r="AN750" s="180"/>
      <c r="AR750" s="277"/>
      <c r="AS750" s="277"/>
      <c r="AT750" s="263"/>
      <c r="AU750" s="263"/>
      <c r="AV750" s="263"/>
      <c r="AW750" s="263"/>
      <c r="AX750" s="263"/>
      <c r="AY750" s="263"/>
      <c r="AZ750" s="263"/>
      <c r="BA750" s="263"/>
      <c r="BB750" s="263"/>
      <c r="BC750" s="263"/>
      <c r="BD750" s="263"/>
      <c r="BE750" s="263"/>
      <c r="BF750" s="263"/>
      <c r="BG750" s="277"/>
      <c r="BH750" s="277"/>
      <c r="BI750" s="277"/>
      <c r="BJ750" s="277"/>
      <c r="BK750" s="277"/>
      <c r="BL750" s="277"/>
      <c r="BM750" s="277"/>
      <c r="BN750" s="277"/>
      <c r="BO750" s="277"/>
      <c r="BP750" s="277"/>
    </row>
    <row r="751" spans="1:68" s="279" customFormat="1" x14ac:dyDescent="0.2">
      <c r="A751" s="180"/>
      <c r="B751" s="275"/>
      <c r="C751" s="277"/>
      <c r="D751" s="277"/>
      <c r="E751" s="277"/>
      <c r="F751" s="277"/>
      <c r="G751" s="277"/>
      <c r="H751" s="278"/>
      <c r="I751" s="277"/>
      <c r="J751" s="259"/>
      <c r="K751" s="259"/>
      <c r="L751" s="278"/>
      <c r="M751" s="278"/>
      <c r="V751" s="278"/>
      <c r="AF751" s="278"/>
      <c r="AG751" s="278"/>
      <c r="AH751" s="278"/>
      <c r="AI751" s="278"/>
      <c r="AJ751" s="278"/>
      <c r="AK751" s="278"/>
      <c r="AL751" s="280"/>
      <c r="AM751" s="280"/>
      <c r="AN751" s="180"/>
      <c r="AR751" s="277"/>
      <c r="AS751" s="277"/>
      <c r="AT751" s="263"/>
      <c r="AU751" s="263"/>
      <c r="AV751" s="263"/>
      <c r="AW751" s="263"/>
      <c r="AX751" s="263"/>
      <c r="AY751" s="263"/>
      <c r="AZ751" s="263"/>
      <c r="BA751" s="263"/>
      <c r="BB751" s="263"/>
      <c r="BC751" s="263"/>
      <c r="BD751" s="263"/>
      <c r="BE751" s="263"/>
      <c r="BF751" s="263"/>
      <c r="BG751" s="277"/>
      <c r="BH751" s="277"/>
      <c r="BI751" s="277"/>
      <c r="BJ751" s="277"/>
      <c r="BK751" s="277"/>
      <c r="BL751" s="277"/>
      <c r="BM751" s="277"/>
      <c r="BN751" s="277"/>
      <c r="BO751" s="277"/>
      <c r="BP751" s="277"/>
    </row>
    <row r="752" spans="1:68" s="279" customFormat="1" x14ac:dyDescent="0.2">
      <c r="A752" s="180"/>
      <c r="B752" s="275"/>
      <c r="C752" s="277"/>
      <c r="D752" s="277"/>
      <c r="E752" s="277"/>
      <c r="F752" s="277"/>
      <c r="G752" s="277"/>
      <c r="H752" s="278"/>
      <c r="I752" s="277"/>
      <c r="J752" s="259"/>
      <c r="K752" s="259"/>
      <c r="L752" s="278"/>
      <c r="M752" s="278"/>
      <c r="V752" s="278"/>
      <c r="AF752" s="278"/>
      <c r="AG752" s="278"/>
      <c r="AH752" s="278"/>
      <c r="AI752" s="278"/>
      <c r="AJ752" s="278"/>
      <c r="AK752" s="278"/>
      <c r="AL752" s="280"/>
      <c r="AM752" s="280"/>
      <c r="AN752" s="180"/>
      <c r="AR752" s="277"/>
      <c r="AS752" s="277"/>
      <c r="AT752" s="263"/>
      <c r="AU752" s="263"/>
      <c r="AV752" s="263"/>
      <c r="AW752" s="263"/>
      <c r="AX752" s="263"/>
      <c r="AY752" s="263"/>
      <c r="AZ752" s="263"/>
      <c r="BA752" s="263"/>
      <c r="BB752" s="263"/>
      <c r="BC752" s="263"/>
      <c r="BD752" s="263"/>
      <c r="BE752" s="263"/>
      <c r="BF752" s="263"/>
      <c r="BG752" s="277"/>
      <c r="BH752" s="277"/>
      <c r="BI752" s="277"/>
      <c r="BJ752" s="277"/>
      <c r="BK752" s="277"/>
      <c r="BL752" s="277"/>
      <c r="BM752" s="277"/>
      <c r="BN752" s="277"/>
      <c r="BO752" s="277"/>
      <c r="BP752" s="277"/>
    </row>
    <row r="753" spans="1:68" s="279" customFormat="1" x14ac:dyDescent="0.2">
      <c r="A753" s="180"/>
      <c r="B753" s="275"/>
      <c r="C753" s="277"/>
      <c r="D753" s="277"/>
      <c r="E753" s="277"/>
      <c r="F753" s="277"/>
      <c r="G753" s="277"/>
      <c r="H753" s="278"/>
      <c r="I753" s="277"/>
      <c r="J753" s="259"/>
      <c r="K753" s="259"/>
      <c r="L753" s="278"/>
      <c r="M753" s="278"/>
      <c r="V753" s="278"/>
      <c r="AF753" s="278"/>
      <c r="AG753" s="278"/>
      <c r="AH753" s="278"/>
      <c r="AI753" s="278"/>
      <c r="AJ753" s="278"/>
      <c r="AK753" s="278"/>
      <c r="AL753" s="280"/>
      <c r="AM753" s="280"/>
      <c r="AN753" s="180" t="s">
        <v>405</v>
      </c>
      <c r="AR753" s="277"/>
      <c r="AS753" s="277"/>
      <c r="AT753" s="263"/>
      <c r="AU753" s="263"/>
      <c r="AV753" s="263"/>
      <c r="AW753" s="263"/>
      <c r="AX753" s="263"/>
      <c r="AY753" s="263"/>
      <c r="AZ753" s="263"/>
      <c r="BA753" s="263"/>
      <c r="BB753" s="263"/>
      <c r="BC753" s="263"/>
      <c r="BD753" s="263"/>
      <c r="BE753" s="263"/>
      <c r="BF753" s="263"/>
      <c r="BG753" s="277"/>
      <c r="BH753" s="277"/>
      <c r="BI753" s="277"/>
      <c r="BJ753" s="277"/>
      <c r="BK753" s="277"/>
      <c r="BL753" s="277"/>
      <c r="BM753" s="277"/>
      <c r="BN753" s="277"/>
      <c r="BO753" s="277"/>
      <c r="BP753" s="277"/>
    </row>
  </sheetData>
  <autoFilter ref="A7:BC31">
    <filterColumn colId="3" showButton="0"/>
    <filterColumn colId="4" showButton="0"/>
    <filterColumn colId="5" showButton="0"/>
    <filterColumn colId="6" showButton="0"/>
    <filterColumn colId="7" showButton="0"/>
    <filterColumn colId="9"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filterColumn colId="29"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5" showButton="0"/>
    <filterColumn colId="46" showButton="0"/>
    <filterColumn colId="49" showButton="0"/>
    <filterColumn colId="50" showButton="0"/>
    <filterColumn colId="52" showButton="0"/>
    <filterColumn colId="53" showButton="0"/>
  </autoFilter>
  <mergeCells count="261">
    <mergeCell ref="AH159:AH160"/>
    <mergeCell ref="AI160:AK160"/>
    <mergeCell ref="AI161:AK161"/>
    <mergeCell ref="AI162:AK162"/>
    <mergeCell ref="AI163:AK163"/>
    <mergeCell ref="V29:V30"/>
    <mergeCell ref="W29:W30"/>
    <mergeCell ref="X29:X30"/>
    <mergeCell ref="Y29:Y30"/>
    <mergeCell ref="Z29:Z30"/>
    <mergeCell ref="AA29:AA30"/>
    <mergeCell ref="AG27:AG30"/>
    <mergeCell ref="M29:M30"/>
    <mergeCell ref="N29:N30"/>
    <mergeCell ref="O29:O30"/>
    <mergeCell ref="P29:P30"/>
    <mergeCell ref="Q29:Q30"/>
    <mergeCell ref="R29:R30"/>
    <mergeCell ref="S29:S30"/>
    <mergeCell ref="T29:T30"/>
    <mergeCell ref="U29:U30"/>
    <mergeCell ref="AA27:AA28"/>
    <mergeCell ref="AB27:AB28"/>
    <mergeCell ref="AC27:AC28"/>
    <mergeCell ref="AD27:AD30"/>
    <mergeCell ref="AE27:AE30"/>
    <mergeCell ref="AF27:AF30"/>
    <mergeCell ref="AB29:AB30"/>
    <mergeCell ref="AC29:AC30"/>
    <mergeCell ref="U27:U28"/>
    <mergeCell ref="V27:V28"/>
    <mergeCell ref="W27:W28"/>
    <mergeCell ref="X27:X28"/>
    <mergeCell ref="Y27:Y28"/>
    <mergeCell ref="Z27:Z28"/>
    <mergeCell ref="O27:O28"/>
    <mergeCell ref="P27:P28"/>
    <mergeCell ref="Q27:Q28"/>
    <mergeCell ref="R27:R28"/>
    <mergeCell ref="S27:S28"/>
    <mergeCell ref="T27:T28"/>
    <mergeCell ref="I27:I30"/>
    <mergeCell ref="J27:J30"/>
    <mergeCell ref="K27:K30"/>
    <mergeCell ref="L27:L30"/>
    <mergeCell ref="M27:M28"/>
    <mergeCell ref="N27:N28"/>
    <mergeCell ref="A27:A30"/>
    <mergeCell ref="B27:B30"/>
    <mergeCell ref="D27:D30"/>
    <mergeCell ref="E27:E30"/>
    <mergeCell ref="G27:G30"/>
    <mergeCell ref="H27:H30"/>
    <mergeCell ref="AB25:AB26"/>
    <mergeCell ref="AC25:AC26"/>
    <mergeCell ref="AD25:AD26"/>
    <mergeCell ref="AE25:AE26"/>
    <mergeCell ref="AF25:AF26"/>
    <mergeCell ref="AG25:AG26"/>
    <mergeCell ref="H25:H26"/>
    <mergeCell ref="I25:I26"/>
    <mergeCell ref="J25:J26"/>
    <mergeCell ref="K25:K26"/>
    <mergeCell ref="L25:L26"/>
    <mergeCell ref="AA25:AA26"/>
    <mergeCell ref="AC23:AC24"/>
    <mergeCell ref="AD23:AD24"/>
    <mergeCell ref="AE23:AE24"/>
    <mergeCell ref="AF23:AF24"/>
    <mergeCell ref="AG23:AG24"/>
    <mergeCell ref="A25:A26"/>
    <mergeCell ref="D25:D26"/>
    <mergeCell ref="E25:E26"/>
    <mergeCell ref="F25:F26"/>
    <mergeCell ref="G25:G26"/>
    <mergeCell ref="W23:W24"/>
    <mergeCell ref="X23:X24"/>
    <mergeCell ref="Y23:Y24"/>
    <mergeCell ref="Z23:Z24"/>
    <mergeCell ref="AA23:AA24"/>
    <mergeCell ref="AB23:AB24"/>
    <mergeCell ref="Q23:Q24"/>
    <mergeCell ref="R23:R24"/>
    <mergeCell ref="S23:S24"/>
    <mergeCell ref="T23:T24"/>
    <mergeCell ref="U23:U24"/>
    <mergeCell ref="V23:V24"/>
    <mergeCell ref="K23:K24"/>
    <mergeCell ref="L23:L24"/>
    <mergeCell ref="M23:M24"/>
    <mergeCell ref="N23:N24"/>
    <mergeCell ref="O23:O24"/>
    <mergeCell ref="P23:P24"/>
    <mergeCell ref="AC18:AC19"/>
    <mergeCell ref="A23:A24"/>
    <mergeCell ref="B23:B26"/>
    <mergeCell ref="D23:D24"/>
    <mergeCell ref="E23:E24"/>
    <mergeCell ref="F23:F24"/>
    <mergeCell ref="G23:G24"/>
    <mergeCell ref="H23:H24"/>
    <mergeCell ref="I23:I24"/>
    <mergeCell ref="J23:J24"/>
    <mergeCell ref="BB15:BB16"/>
    <mergeCell ref="BC15:BC16"/>
    <mergeCell ref="A18:A19"/>
    <mergeCell ref="B18:B20"/>
    <mergeCell ref="C18:C19"/>
    <mergeCell ref="G18:G19"/>
    <mergeCell ref="J18:J19"/>
    <mergeCell ref="K18:K19"/>
    <mergeCell ref="L18:L19"/>
    <mergeCell ref="AB18:AB19"/>
    <mergeCell ref="AV15:AV16"/>
    <mergeCell ref="AW15:AW16"/>
    <mergeCell ref="AX15:AX16"/>
    <mergeCell ref="AY15:AY16"/>
    <mergeCell ref="AZ15:AZ16"/>
    <mergeCell ref="BA15:BA16"/>
    <mergeCell ref="AP15:AP16"/>
    <mergeCell ref="AQ15:AQ16"/>
    <mergeCell ref="AR15:AR16"/>
    <mergeCell ref="AS15:AS16"/>
    <mergeCell ref="AT15:AT16"/>
    <mergeCell ref="AU15:AU16"/>
    <mergeCell ref="AJ15:AJ16"/>
    <mergeCell ref="AK15:AK16"/>
    <mergeCell ref="AL15:AL16"/>
    <mergeCell ref="AM15:AM16"/>
    <mergeCell ref="AN15:AN16"/>
    <mergeCell ref="AO15:AO16"/>
    <mergeCell ref="AD14:AD16"/>
    <mergeCell ref="AE14:AE16"/>
    <mergeCell ref="AF14:AF16"/>
    <mergeCell ref="AG14:AG16"/>
    <mergeCell ref="AH15:AH16"/>
    <mergeCell ref="AI15:AI16"/>
    <mergeCell ref="X14:X16"/>
    <mergeCell ref="Y14:Y16"/>
    <mergeCell ref="Z14:Z16"/>
    <mergeCell ref="AA14:AA16"/>
    <mergeCell ref="AB14:AB16"/>
    <mergeCell ref="AC14:AC16"/>
    <mergeCell ref="R14:R16"/>
    <mergeCell ref="S14:S16"/>
    <mergeCell ref="T14:T16"/>
    <mergeCell ref="U14:U16"/>
    <mergeCell ref="V14:V16"/>
    <mergeCell ref="W14:W16"/>
    <mergeCell ref="L14:L16"/>
    <mergeCell ref="M14:M16"/>
    <mergeCell ref="N14:N16"/>
    <mergeCell ref="O14:O16"/>
    <mergeCell ref="P14:P16"/>
    <mergeCell ref="Q14:Q16"/>
    <mergeCell ref="AY12:AY13"/>
    <mergeCell ref="AZ12:AZ13"/>
    <mergeCell ref="BA12:BA13"/>
    <mergeCell ref="BB12:BB13"/>
    <mergeCell ref="BC12:BC13"/>
    <mergeCell ref="A14:A16"/>
    <mergeCell ref="G14:G16"/>
    <mergeCell ref="H14:H16"/>
    <mergeCell ref="J14:J16"/>
    <mergeCell ref="K14:K16"/>
    <mergeCell ref="AS12:AS13"/>
    <mergeCell ref="AT12:AT13"/>
    <mergeCell ref="AU12:AU13"/>
    <mergeCell ref="AV12:AV13"/>
    <mergeCell ref="AW12:AW13"/>
    <mergeCell ref="AX12:AX13"/>
    <mergeCell ref="AM12:AM13"/>
    <mergeCell ref="AN12:AN13"/>
    <mergeCell ref="AO12:AO13"/>
    <mergeCell ref="AP12:AP13"/>
    <mergeCell ref="AQ12:AQ13"/>
    <mergeCell ref="AR12:AR13"/>
    <mergeCell ref="AG12:AG13"/>
    <mergeCell ref="AH12:AH13"/>
    <mergeCell ref="AI12:AI13"/>
    <mergeCell ref="AJ12:AJ13"/>
    <mergeCell ref="AK12:AK13"/>
    <mergeCell ref="AL12:AL13"/>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V8:AW8"/>
    <mergeCell ref="B10:B16"/>
    <mergeCell ref="C10:C16"/>
    <mergeCell ref="A12:A13"/>
    <mergeCell ref="G12:G13"/>
    <mergeCell ref="J12:J13"/>
    <mergeCell ref="K12:K13"/>
    <mergeCell ref="L12:L13"/>
    <mergeCell ref="M12:M13"/>
    <mergeCell ref="N12:N13"/>
    <mergeCell ref="AB8:AB9"/>
    <mergeCell ref="AC8:AC9"/>
    <mergeCell ref="AH8:AH9"/>
    <mergeCell ref="AI8:AI9"/>
    <mergeCell ref="AJ8:AJ9"/>
    <mergeCell ref="AK8:AL8"/>
    <mergeCell ref="I8:I9"/>
    <mergeCell ref="M8:M9"/>
    <mergeCell ref="N8:N9"/>
    <mergeCell ref="O8:P8"/>
    <mergeCell ref="V8:V9"/>
    <mergeCell ref="W8:W9"/>
    <mergeCell ref="AG7:AG9"/>
    <mergeCell ref="AH7:AR7"/>
    <mergeCell ref="AS7:AS8"/>
    <mergeCell ref="AT7:AW7"/>
    <mergeCell ref="AX7:AZ7"/>
    <mergeCell ref="BA7:BC7"/>
    <mergeCell ref="AM8:AM9"/>
    <mergeCell ref="AN8:AO8"/>
    <mergeCell ref="AP8:AP9"/>
    <mergeCell ref="AQ8:AR8"/>
    <mergeCell ref="J7:K8"/>
    <mergeCell ref="L7:L9"/>
    <mergeCell ref="M7:U7"/>
    <mergeCell ref="V7:AA7"/>
    <mergeCell ref="AD7:AE8"/>
    <mergeCell ref="AF7:AF9"/>
    <mergeCell ref="X8:X9"/>
    <mergeCell ref="Y8:Y9"/>
    <mergeCell ref="Z8:Z9"/>
    <mergeCell ref="AA8:AA9"/>
    <mergeCell ref="A5:E5"/>
    <mergeCell ref="G5:I5"/>
    <mergeCell ref="A7:A9"/>
    <mergeCell ref="B7:B9"/>
    <mergeCell ref="C7:C9"/>
    <mergeCell ref="D7:I7"/>
    <mergeCell ref="D8:E8"/>
    <mergeCell ref="F8:F9"/>
    <mergeCell ref="G8:G9"/>
    <mergeCell ref="H8:H9"/>
    <mergeCell ref="A1:A3"/>
    <mergeCell ref="B1:L1"/>
    <mergeCell ref="M1:M3"/>
    <mergeCell ref="B2:L2"/>
    <mergeCell ref="W2:W3"/>
    <mergeCell ref="X2:X3"/>
    <mergeCell ref="B3:G3"/>
    <mergeCell ref="H3:L3"/>
  </mergeCells>
  <conditionalFormatting sqref="K10:K12 K17:K18 AE20:AE23 K25 AE25 K27 AE27 K20:K22">
    <cfRule type="cellIs" dxfId="70" priority="69" operator="equal">
      <formula>"Catastrófico"</formula>
    </cfRule>
    <cfRule type="cellIs" dxfId="69" priority="70" operator="equal">
      <formula>"Mayor"</formula>
    </cfRule>
    <cfRule type="cellIs" dxfId="68" priority="71" operator="equal">
      <formula>"Moderado"</formula>
    </cfRule>
  </conditionalFormatting>
  <conditionalFormatting sqref="L10:L12 AF10:AF11 AF17:AF23 L25 AF25 L27 AF27 L20:L22 L17:L18">
    <cfRule type="cellIs" dxfId="67" priority="61" operator="equal">
      <formula>"Moderado"</formula>
    </cfRule>
    <cfRule type="cellIs" dxfId="66" priority="62" operator="equal">
      <formula>"Alto"</formula>
    </cfRule>
    <cfRule type="cellIs" dxfId="65" priority="63" operator="equal">
      <formula>"Extremo"</formula>
    </cfRule>
  </conditionalFormatting>
  <conditionalFormatting sqref="J10:J12 AD21:AD23 J17:J18 J25 AD25 J27 AD27 J20:J22">
    <cfRule type="cellIs" dxfId="64" priority="64" operator="equal">
      <formula>"Casi seguro"</formula>
    </cfRule>
    <cfRule type="cellIs" dxfId="63" priority="65" operator="equal">
      <formula>"Probable"</formula>
    </cfRule>
    <cfRule type="cellIs" dxfId="62" priority="66" operator="equal">
      <formula>"Posible"</formula>
    </cfRule>
    <cfRule type="cellIs" dxfId="61" priority="67" operator="equal">
      <formula>"Improbable"</formula>
    </cfRule>
    <cfRule type="cellIs" dxfId="60" priority="68" operator="equal">
      <formula>"Rara vez"</formula>
    </cfRule>
  </conditionalFormatting>
  <conditionalFormatting sqref="Z10:AC11 Z14:AC14 Z18:AC18 Z21:AC23 Z25:AC25 Z29:AC29 AA27 Z26:Z27 Z12:AA12 Z19:AA19 AC27">
    <cfRule type="cellIs" dxfId="59" priority="59" operator="equal">
      <formula>"NO"</formula>
    </cfRule>
    <cfRule type="cellIs" dxfId="58" priority="60" operator="equal">
      <formula>"SI"</formula>
    </cfRule>
  </conditionalFormatting>
  <conditionalFormatting sqref="AE10:AE11">
    <cfRule type="cellIs" dxfId="57" priority="56" operator="equal">
      <formula>"Catastrófico"</formula>
    </cfRule>
    <cfRule type="cellIs" dxfId="56" priority="57" operator="equal">
      <formula>"Mayor"</formula>
    </cfRule>
    <cfRule type="cellIs" dxfId="55" priority="58" operator="equal">
      <formula>"Moderado"</formula>
    </cfRule>
  </conditionalFormatting>
  <conditionalFormatting sqref="AD10:AD11">
    <cfRule type="cellIs" dxfId="54" priority="51" operator="equal">
      <formula>"Casi seguro"</formula>
    </cfRule>
    <cfRule type="cellIs" dxfId="53" priority="52" operator="equal">
      <formula>"Probable"</formula>
    </cfRule>
    <cfRule type="cellIs" dxfId="52" priority="53" operator="equal">
      <formula>"Posible"</formula>
    </cfRule>
    <cfRule type="cellIs" dxfId="51" priority="54" operator="equal">
      <formula>"Improbable"</formula>
    </cfRule>
    <cfRule type="cellIs" dxfId="50" priority="55" operator="equal">
      <formula>"Rara vez"</formula>
    </cfRule>
  </conditionalFormatting>
  <conditionalFormatting sqref="AF12 AF14">
    <cfRule type="cellIs" dxfId="49" priority="48" operator="equal">
      <formula>"Moderado"</formula>
    </cfRule>
    <cfRule type="cellIs" dxfId="48" priority="49" operator="equal">
      <formula>"Alto"</formula>
    </cfRule>
    <cfRule type="cellIs" dxfId="47" priority="50" operator="equal">
      <formula>"Extremo"</formula>
    </cfRule>
  </conditionalFormatting>
  <conditionalFormatting sqref="AE12 AE14 AE17:AE19">
    <cfRule type="cellIs" dxfId="46" priority="45" operator="equal">
      <formula>"Catastrófico"</formula>
    </cfRule>
    <cfRule type="cellIs" dxfId="45" priority="46" operator="equal">
      <formula>"Mayor"</formula>
    </cfRule>
    <cfRule type="cellIs" dxfId="44" priority="47" operator="equal">
      <formula>"Moderado"</formula>
    </cfRule>
  </conditionalFormatting>
  <conditionalFormatting sqref="AD12 AD14 AD17:AD20">
    <cfRule type="cellIs" dxfId="43" priority="40" operator="equal">
      <formula>"Casi seguro"</formula>
    </cfRule>
    <cfRule type="cellIs" dxfId="42" priority="41" operator="equal">
      <formula>"Probable"</formula>
    </cfRule>
    <cfRule type="cellIs" dxfId="41" priority="42" operator="equal">
      <formula>"Posible"</formula>
    </cfRule>
    <cfRule type="cellIs" dxfId="40" priority="43" operator="equal">
      <formula>"Improbable"</formula>
    </cfRule>
    <cfRule type="cellIs" dxfId="39" priority="44" operator="equal">
      <formula>"Rara vez"</formula>
    </cfRule>
  </conditionalFormatting>
  <conditionalFormatting sqref="K14">
    <cfRule type="cellIs" dxfId="38" priority="37" operator="equal">
      <formula>"Catastrófico"</formula>
    </cfRule>
    <cfRule type="cellIs" dxfId="37" priority="38" operator="equal">
      <formula>"Mayor"</formula>
    </cfRule>
    <cfRule type="cellIs" dxfId="36" priority="39" operator="equal">
      <formula>"Moderado"</formula>
    </cfRule>
  </conditionalFormatting>
  <conditionalFormatting sqref="L14">
    <cfRule type="cellIs" dxfId="35" priority="29" operator="equal">
      <formula>"Moderado"</formula>
    </cfRule>
    <cfRule type="cellIs" dxfId="34" priority="30" operator="equal">
      <formula>"Alto"</formula>
    </cfRule>
    <cfRule type="cellIs" dxfId="33" priority="31" operator="equal">
      <formula>"Extremo"</formula>
    </cfRule>
  </conditionalFormatting>
  <conditionalFormatting sqref="J14">
    <cfRule type="cellIs" dxfId="32" priority="32" operator="equal">
      <formula>"Casi seguro"</formula>
    </cfRule>
    <cfRule type="cellIs" dxfId="31" priority="33" operator="equal">
      <formula>"Probable"</formula>
    </cfRule>
    <cfRule type="cellIs" dxfId="30" priority="34" operator="equal">
      <formula>"Posible"</formula>
    </cfRule>
    <cfRule type="cellIs" dxfId="29" priority="35" operator="equal">
      <formula>"Improbable"</formula>
    </cfRule>
    <cfRule type="cellIs" dxfId="28" priority="36" operator="equal">
      <formula>"Rara vez"</formula>
    </cfRule>
  </conditionalFormatting>
  <conditionalFormatting sqref="Z17:AC17">
    <cfRule type="cellIs" dxfId="27" priority="27" operator="equal">
      <formula>"NO"</formula>
    </cfRule>
    <cfRule type="cellIs" dxfId="26" priority="28" operator="equal">
      <formula>"SI"</formula>
    </cfRule>
  </conditionalFormatting>
  <conditionalFormatting sqref="Z20:AC20">
    <cfRule type="cellIs" dxfId="25" priority="25" operator="equal">
      <formula>"NO"</formula>
    </cfRule>
    <cfRule type="cellIs" dxfId="24" priority="26" operator="equal">
      <formula>"SI"</formula>
    </cfRule>
  </conditionalFormatting>
  <conditionalFormatting sqref="K23">
    <cfRule type="cellIs" dxfId="23" priority="22" operator="equal">
      <formula>"Catastrófico"</formula>
    </cfRule>
    <cfRule type="cellIs" dxfId="22" priority="23" operator="equal">
      <formula>"Mayor"</formula>
    </cfRule>
    <cfRule type="cellIs" dxfId="21" priority="24" operator="equal">
      <formula>"Moderado"</formula>
    </cfRule>
  </conditionalFormatting>
  <conditionalFormatting sqref="J23">
    <cfRule type="cellIs" dxfId="20" priority="17" operator="equal">
      <formula>"Casi seguro"</formula>
    </cfRule>
    <cfRule type="cellIs" dxfId="19" priority="18" operator="equal">
      <formula>"Probable"</formula>
    </cfRule>
    <cfRule type="cellIs" dxfId="18" priority="19" operator="equal">
      <formula>"Posible"</formula>
    </cfRule>
    <cfRule type="cellIs" dxfId="17" priority="20" operator="equal">
      <formula>"Improbable"</formula>
    </cfRule>
    <cfRule type="cellIs" dxfId="16" priority="21" operator="equal">
      <formula>"Rara vez"</formula>
    </cfRule>
  </conditionalFormatting>
  <conditionalFormatting sqref="K31 AE31">
    <cfRule type="cellIs" dxfId="15" priority="14" operator="equal">
      <formula>"Catastrófico"</formula>
    </cfRule>
    <cfRule type="cellIs" dxfId="14" priority="15" operator="equal">
      <formula>"Mayor"</formula>
    </cfRule>
    <cfRule type="cellIs" dxfId="13" priority="16" operator="equal">
      <formula>"Moderado"</formula>
    </cfRule>
  </conditionalFormatting>
  <conditionalFormatting sqref="L31 AF31">
    <cfRule type="cellIs" dxfId="12" priority="6" operator="equal">
      <formula>"Moderado"</formula>
    </cfRule>
    <cfRule type="cellIs" dxfId="11" priority="7" operator="equal">
      <formula>"Alto"</formula>
    </cfRule>
    <cfRule type="cellIs" dxfId="10" priority="8" operator="equal">
      <formula>"Extremo"</formula>
    </cfRule>
  </conditionalFormatting>
  <conditionalFormatting sqref="J31 AD31">
    <cfRule type="cellIs" dxfId="9" priority="9" operator="equal">
      <formula>"Casi seguro"</formula>
    </cfRule>
    <cfRule type="cellIs" dxfId="8" priority="10" operator="equal">
      <formula>"Probable"</formula>
    </cfRule>
    <cfRule type="cellIs" dxfId="7" priority="11" operator="equal">
      <formula>"Posible"</formula>
    </cfRule>
    <cfRule type="cellIs" dxfId="6" priority="12" operator="equal">
      <formula>"Improbable"</formula>
    </cfRule>
    <cfRule type="cellIs" dxfId="5" priority="13" operator="equal">
      <formula>"Rara vez"</formula>
    </cfRule>
  </conditionalFormatting>
  <conditionalFormatting sqref="Z31:AC31">
    <cfRule type="cellIs" dxfId="4" priority="4" operator="equal">
      <formula>"NO"</formula>
    </cfRule>
    <cfRule type="cellIs" dxfId="3" priority="5" operator="equal">
      <formula>"SI"</formula>
    </cfRule>
  </conditionalFormatting>
  <conditionalFormatting sqref="L23">
    <cfRule type="cellIs" dxfId="2" priority="1" operator="equal">
      <formula>"Moderado"</formula>
    </cfRule>
    <cfRule type="cellIs" dxfId="1" priority="2" operator="equal">
      <formula>"Alto"</formula>
    </cfRule>
    <cfRule type="cellIs" dxfId="0" priority="3" operator="equal">
      <formula>"Extremo"</formula>
    </cfRule>
  </conditionalFormatting>
  <dataValidations count="32">
    <dataValidation type="list" allowBlank="1" showInputMessage="1" showErrorMessage="1" sqref="WVS983048 J983048 J917512 J851976 J786440 J720904 J655368 J589832 J524296 J458760 J393224 J327688 J262152 J196616 J131080 J65544 WLW983048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formula1>$I$12:$I$134</formula1>
    </dataValidation>
    <dataValidation type="list" allowBlank="1" showInputMessage="1" showErrorMessage="1" sqref="WVR983051 WLV983051 WBZ983051 VSD983051 VIH983051 UYL983051 UOP983051 UET983051 TUX983051 TLB983051 TBF983051 SRJ983051 SHN983051 RXR983051 RNV983051 RDZ983051 QUD983051 QKH983051 QAL983051 PQP983051 PGT983051 OWX983051 ONB983051 ODF983051 NTJ983051 NJN983051 MZR983051 MPV983051 MFZ983051 LWD983051 LMH983051 LCL983051 KSP983051 KIT983051 JYX983051 JPB983051 JFF983051 IVJ983051 ILN983051 IBR983051 HRV983051 HHZ983051 GYD983051 GOH983051 GEL983051 FUP983051 FKT983051 FAX983051 ERB983051 EHF983051 DXJ983051 DNN983051 DDR983051 CTV983051 CJZ983051 CAD983051 BQH983051 BGL983051 AWP983051 AMT983051 ACX983051 TB983051 JF983051 WVR917515 WLV917515 WBZ917515 VSD917515 VIH917515 UYL917515 UOP917515 UET917515 TUX917515 TLB917515 TBF917515 SRJ917515 SHN917515 RXR917515 RNV917515 RDZ917515 QUD917515 QKH917515 QAL917515 PQP917515 PGT917515 OWX917515 ONB917515 ODF917515 NTJ917515 NJN917515 MZR917515 MPV917515 MFZ917515 LWD917515 LMH917515 LCL917515 KSP917515 KIT917515 JYX917515 JPB917515 JFF917515 IVJ917515 ILN917515 IBR917515 HRV917515 HHZ917515 GYD917515 GOH917515 GEL917515 FUP917515 FKT917515 FAX917515 ERB917515 EHF917515 DXJ917515 DNN917515 DDR917515 CTV917515 CJZ917515 CAD917515 BQH917515 BGL917515 AWP917515 AMT917515 ACX917515 TB917515 JF917515 WVR851979 WLV851979 WBZ851979 VSD851979 VIH851979 UYL851979 UOP851979 UET851979 TUX851979 TLB851979 TBF851979 SRJ851979 SHN851979 RXR851979 RNV851979 RDZ851979 QUD851979 QKH851979 QAL851979 PQP851979 PGT851979 OWX851979 ONB851979 ODF851979 NTJ851979 NJN851979 MZR851979 MPV851979 MFZ851979 LWD851979 LMH851979 LCL851979 KSP851979 KIT851979 JYX851979 JPB851979 JFF851979 IVJ851979 ILN851979 IBR851979 HRV851979 HHZ851979 GYD851979 GOH851979 GEL851979 FUP851979 FKT851979 FAX851979 ERB851979 EHF851979 DXJ851979 DNN851979 DDR851979 CTV851979 CJZ851979 CAD851979 BQH851979 BGL851979 AWP851979 AMT851979 ACX851979 TB851979 JF851979 WVR786443 WLV786443 WBZ786443 VSD786443 VIH786443 UYL786443 UOP786443 UET786443 TUX786443 TLB786443 TBF786443 SRJ786443 SHN786443 RXR786443 RNV786443 RDZ786443 QUD786443 QKH786443 QAL786443 PQP786443 PGT786443 OWX786443 ONB786443 ODF786443 NTJ786443 NJN786443 MZR786443 MPV786443 MFZ786443 LWD786443 LMH786443 LCL786443 KSP786443 KIT786443 JYX786443 JPB786443 JFF786443 IVJ786443 ILN786443 IBR786443 HRV786443 HHZ786443 GYD786443 GOH786443 GEL786443 FUP786443 FKT786443 FAX786443 ERB786443 EHF786443 DXJ786443 DNN786443 DDR786443 CTV786443 CJZ786443 CAD786443 BQH786443 BGL786443 AWP786443 AMT786443 ACX786443 TB786443 JF786443 WVR720907 WLV720907 WBZ720907 VSD720907 VIH720907 UYL720907 UOP720907 UET720907 TUX720907 TLB720907 TBF720907 SRJ720907 SHN720907 RXR720907 RNV720907 RDZ720907 QUD720907 QKH720907 QAL720907 PQP720907 PGT720907 OWX720907 ONB720907 ODF720907 NTJ720907 NJN720907 MZR720907 MPV720907 MFZ720907 LWD720907 LMH720907 LCL720907 KSP720907 KIT720907 JYX720907 JPB720907 JFF720907 IVJ720907 ILN720907 IBR720907 HRV720907 HHZ720907 GYD720907 GOH720907 GEL720907 FUP720907 FKT720907 FAX720907 ERB720907 EHF720907 DXJ720907 DNN720907 DDR720907 CTV720907 CJZ720907 CAD720907 BQH720907 BGL720907 AWP720907 AMT720907 ACX720907 TB720907 JF720907 WVR655371 WLV655371 WBZ655371 VSD655371 VIH655371 UYL655371 UOP655371 UET655371 TUX655371 TLB655371 TBF655371 SRJ655371 SHN655371 RXR655371 RNV655371 RDZ655371 QUD655371 QKH655371 QAL655371 PQP655371 PGT655371 OWX655371 ONB655371 ODF655371 NTJ655371 NJN655371 MZR655371 MPV655371 MFZ655371 LWD655371 LMH655371 LCL655371 KSP655371 KIT655371 JYX655371 JPB655371 JFF655371 IVJ655371 ILN655371 IBR655371 HRV655371 HHZ655371 GYD655371 GOH655371 GEL655371 FUP655371 FKT655371 FAX655371 ERB655371 EHF655371 DXJ655371 DNN655371 DDR655371 CTV655371 CJZ655371 CAD655371 BQH655371 BGL655371 AWP655371 AMT655371 ACX655371 TB655371 JF655371 WVR589835 WLV589835 WBZ589835 VSD589835 VIH589835 UYL589835 UOP589835 UET589835 TUX589835 TLB589835 TBF589835 SRJ589835 SHN589835 RXR589835 RNV589835 RDZ589835 QUD589835 QKH589835 QAL589835 PQP589835 PGT589835 OWX589835 ONB589835 ODF589835 NTJ589835 NJN589835 MZR589835 MPV589835 MFZ589835 LWD589835 LMH589835 LCL589835 KSP589835 KIT589835 JYX589835 JPB589835 JFF589835 IVJ589835 ILN589835 IBR589835 HRV589835 HHZ589835 GYD589835 GOH589835 GEL589835 FUP589835 FKT589835 FAX589835 ERB589835 EHF589835 DXJ589835 DNN589835 DDR589835 CTV589835 CJZ589835 CAD589835 BQH589835 BGL589835 AWP589835 AMT589835 ACX589835 TB589835 JF589835 WVR524299 WLV524299 WBZ524299 VSD524299 VIH524299 UYL524299 UOP524299 UET524299 TUX524299 TLB524299 TBF524299 SRJ524299 SHN524299 RXR524299 RNV524299 RDZ524299 QUD524299 QKH524299 QAL524299 PQP524299 PGT524299 OWX524299 ONB524299 ODF524299 NTJ524299 NJN524299 MZR524299 MPV524299 MFZ524299 LWD524299 LMH524299 LCL524299 KSP524299 KIT524299 JYX524299 JPB524299 JFF524299 IVJ524299 ILN524299 IBR524299 HRV524299 HHZ524299 GYD524299 GOH524299 GEL524299 FUP524299 FKT524299 FAX524299 ERB524299 EHF524299 DXJ524299 DNN524299 DDR524299 CTV524299 CJZ524299 CAD524299 BQH524299 BGL524299 AWP524299 AMT524299 ACX524299 TB524299 JF524299 WVR458763 WLV458763 WBZ458763 VSD458763 VIH458763 UYL458763 UOP458763 UET458763 TUX458763 TLB458763 TBF458763 SRJ458763 SHN458763 RXR458763 RNV458763 RDZ458763 QUD458763 QKH458763 QAL458763 PQP458763 PGT458763 OWX458763 ONB458763 ODF458763 NTJ458763 NJN458763 MZR458763 MPV458763 MFZ458763 LWD458763 LMH458763 LCL458763 KSP458763 KIT458763 JYX458763 JPB458763 JFF458763 IVJ458763 ILN458763 IBR458763 HRV458763 HHZ458763 GYD458763 GOH458763 GEL458763 FUP458763 FKT458763 FAX458763 ERB458763 EHF458763 DXJ458763 DNN458763 DDR458763 CTV458763 CJZ458763 CAD458763 BQH458763 BGL458763 AWP458763 AMT458763 ACX458763 TB458763 JF458763 WVR393227 WLV393227 WBZ393227 VSD393227 VIH393227 UYL393227 UOP393227 UET393227 TUX393227 TLB393227 TBF393227 SRJ393227 SHN393227 RXR393227 RNV393227 RDZ393227 QUD393227 QKH393227 QAL393227 PQP393227 PGT393227 OWX393227 ONB393227 ODF393227 NTJ393227 NJN393227 MZR393227 MPV393227 MFZ393227 LWD393227 LMH393227 LCL393227 KSP393227 KIT393227 JYX393227 JPB393227 JFF393227 IVJ393227 ILN393227 IBR393227 HRV393227 HHZ393227 GYD393227 GOH393227 GEL393227 FUP393227 FKT393227 FAX393227 ERB393227 EHF393227 DXJ393227 DNN393227 DDR393227 CTV393227 CJZ393227 CAD393227 BQH393227 BGL393227 AWP393227 AMT393227 ACX393227 TB393227 JF393227 WVR327691 WLV327691 WBZ327691 VSD327691 VIH327691 UYL327691 UOP327691 UET327691 TUX327691 TLB327691 TBF327691 SRJ327691 SHN327691 RXR327691 RNV327691 RDZ327691 QUD327691 QKH327691 QAL327691 PQP327691 PGT327691 OWX327691 ONB327691 ODF327691 NTJ327691 NJN327691 MZR327691 MPV327691 MFZ327691 LWD327691 LMH327691 LCL327691 KSP327691 KIT327691 JYX327691 JPB327691 JFF327691 IVJ327691 ILN327691 IBR327691 HRV327691 HHZ327691 GYD327691 GOH327691 GEL327691 FUP327691 FKT327691 FAX327691 ERB327691 EHF327691 DXJ327691 DNN327691 DDR327691 CTV327691 CJZ327691 CAD327691 BQH327691 BGL327691 AWP327691 AMT327691 ACX327691 TB327691 JF327691 WVR262155 WLV262155 WBZ262155 VSD262155 VIH262155 UYL262155 UOP262155 UET262155 TUX262155 TLB262155 TBF262155 SRJ262155 SHN262155 RXR262155 RNV262155 RDZ262155 QUD262155 QKH262155 QAL262155 PQP262155 PGT262155 OWX262155 ONB262155 ODF262155 NTJ262155 NJN262155 MZR262155 MPV262155 MFZ262155 LWD262155 LMH262155 LCL262155 KSP262155 KIT262155 JYX262155 JPB262155 JFF262155 IVJ262155 ILN262155 IBR262155 HRV262155 HHZ262155 GYD262155 GOH262155 GEL262155 FUP262155 FKT262155 FAX262155 ERB262155 EHF262155 DXJ262155 DNN262155 DDR262155 CTV262155 CJZ262155 CAD262155 BQH262155 BGL262155 AWP262155 AMT262155 ACX262155 TB262155 JF262155 WVR196619 WLV196619 WBZ196619 VSD196619 VIH196619 UYL196619 UOP196619 UET196619 TUX196619 TLB196619 TBF196619 SRJ196619 SHN196619 RXR196619 RNV196619 RDZ196619 QUD196619 QKH196619 QAL196619 PQP196619 PGT196619 OWX196619 ONB196619 ODF196619 NTJ196619 NJN196619 MZR196619 MPV196619 MFZ196619 LWD196619 LMH196619 LCL196619 KSP196619 KIT196619 JYX196619 JPB196619 JFF196619 IVJ196619 ILN196619 IBR196619 HRV196619 HHZ196619 GYD196619 GOH196619 GEL196619 FUP196619 FKT196619 FAX196619 ERB196619 EHF196619 DXJ196619 DNN196619 DDR196619 CTV196619 CJZ196619 CAD196619 BQH196619 BGL196619 AWP196619 AMT196619 ACX196619 TB196619 JF196619 WVR131083 WLV131083 WBZ131083 VSD131083 VIH131083 UYL131083 UOP131083 UET131083 TUX131083 TLB131083 TBF131083 SRJ131083 SHN131083 RXR131083 RNV131083 RDZ131083 QUD131083 QKH131083 QAL131083 PQP131083 PGT131083 OWX131083 ONB131083 ODF131083 NTJ131083 NJN131083 MZR131083 MPV131083 MFZ131083 LWD131083 LMH131083 LCL131083 KSP131083 KIT131083 JYX131083 JPB131083 JFF131083 IVJ131083 ILN131083 IBR131083 HRV131083 HHZ131083 GYD131083 GOH131083 GEL131083 FUP131083 FKT131083 FAX131083 ERB131083 EHF131083 DXJ131083 DNN131083 DDR131083 CTV131083 CJZ131083 CAD131083 BQH131083 BGL131083 AWP131083 AMT131083 ACX131083 TB131083 JF131083 WVR65547 WLV65547 WBZ65547 VSD65547 VIH65547 UYL65547 UOP65547 UET65547 TUX65547 TLB65547 TBF65547 SRJ65547 SHN65547 RXR65547 RNV65547 RDZ65547 QUD65547 QKH65547 QAL65547 PQP65547 PGT65547 OWX65547 ONB65547 ODF65547 NTJ65547 NJN65547 MZR65547 MPV65547 MFZ65547 LWD65547 LMH65547 LCL65547 KSP65547 KIT65547 JYX65547 JPB65547 JFF65547 IVJ65547 ILN65547 IBR65547 HRV65547 HHZ65547 GYD65547 GOH65547 GEL65547 FUP65547 FKT65547 FAX65547 ERB65547 EHF65547 DXJ65547 DNN65547 DDR65547 CTV65547 CJZ65547 CAD65547 BQH65547 BGL65547 AWP65547 AMT65547 ACX65547 TB65547 JF65547 H983051 H917515 H851979 H786443 H720907 H655371 H589835 H524299 H458763 H393227 H327691 H262155 H196619 H131083 H65547">
      <formula1>$I$472:$I$478</formula1>
    </dataValidation>
    <dataValidation type="list" allowBlank="1" showInputMessage="1" showErrorMessage="1" sqref="WVL983040:WVL983051 B65536:B65547 B983040:B983051 B917504:B917515 B851968:B851979 B786432:B786443 B720896:B720907 B655360:B655371 B589824:B589835 B524288:B524299 B458752:B458763 B393216:B393227 B327680:B327691 B262144:B262155 B196608:B196619 B131072:B131083 WVL10:WVL11 WLP10:WLP11 WBT10:WBT11 VRX10:VRX11 VIB10:VIB11 UYF10:UYF11 UOJ10:UOJ11 UEN10:UEN11 TUR10:TUR11 TKV10:TKV11 TAZ10:TAZ11 SRD10:SRD11 SHH10:SHH11 RXL10:RXL11 RNP10:RNP11 RDT10:RDT11 QTX10:QTX11 QKB10:QKB11 QAF10:QAF11 PQJ10:PQJ11 PGN10:PGN11 OWR10:OWR11 OMV10:OMV11 OCZ10:OCZ11 NTD10:NTD11 NJH10:NJH11 MZL10:MZL11 MPP10:MPP11 MFT10:MFT11 LVX10:LVX11 LMB10:LMB11 LCF10:LCF11 KSJ10:KSJ11 KIN10:KIN11 JYR10:JYR11 JOV10:JOV11 JEZ10:JEZ11 IVD10:IVD11 ILH10:ILH11 IBL10:IBL11 HRP10:HRP11 HHT10:HHT11 GXX10:GXX11 GOB10:GOB11 GEF10:GEF11 FUJ10:FUJ11 FKN10:FKN11 FAR10:FAR11 EQV10:EQV11 EGZ10:EGZ11 DXD10:DXD11 DNH10:DNH11 DDL10:DDL11 CTP10:CTP11 CJT10:CJT11 BZX10:BZX11 BQB10:BQB11 BGF10:BGF11 AWJ10:AWJ11 AMN10:AMN11 ACR10:ACR11 SV10:SV11 IZ10:IZ11 IZ65536:IZ65547 SV65536:SV65547 ACR65536:ACR65547 AMN65536:AMN65547 AWJ65536:AWJ65547 BGF65536:BGF65547 BQB65536:BQB65547 BZX65536:BZX65547 CJT65536:CJT65547 CTP65536:CTP65547 DDL65536:DDL65547 DNH65536:DNH65547 DXD65536:DXD65547 EGZ65536:EGZ65547 EQV65536:EQV65547 FAR65536:FAR65547 FKN65536:FKN65547 FUJ65536:FUJ65547 GEF65536:GEF65547 GOB65536:GOB65547 GXX65536:GXX65547 HHT65536:HHT65547 HRP65536:HRP65547 IBL65536:IBL65547 ILH65536:ILH65547 IVD65536:IVD65547 JEZ65536:JEZ65547 JOV65536:JOV65547 JYR65536:JYR65547 KIN65536:KIN65547 KSJ65536:KSJ65547 LCF65536:LCF65547 LMB65536:LMB65547 LVX65536:LVX65547 MFT65536:MFT65547 MPP65536:MPP65547 MZL65536:MZL65547 NJH65536:NJH65547 NTD65536:NTD65547 OCZ65536:OCZ65547 OMV65536:OMV65547 OWR65536:OWR65547 PGN65536:PGN65547 PQJ65536:PQJ65547 QAF65536:QAF65547 QKB65536:QKB65547 QTX65536:QTX65547 RDT65536:RDT65547 RNP65536:RNP65547 RXL65536:RXL65547 SHH65536:SHH65547 SRD65536:SRD65547 TAZ65536:TAZ65547 TKV65536:TKV65547 TUR65536:TUR65547 UEN65536:UEN65547 UOJ65536:UOJ65547 UYF65536:UYF65547 VIB65536:VIB65547 VRX65536:VRX65547 WBT65536:WBT65547 WLP65536:WLP65547 WVL65536:WVL65547 IZ131072:IZ131083 SV131072:SV131083 ACR131072:ACR131083 AMN131072:AMN131083 AWJ131072:AWJ131083 BGF131072:BGF131083 BQB131072:BQB131083 BZX131072:BZX131083 CJT131072:CJT131083 CTP131072:CTP131083 DDL131072:DDL131083 DNH131072:DNH131083 DXD131072:DXD131083 EGZ131072:EGZ131083 EQV131072:EQV131083 FAR131072:FAR131083 FKN131072:FKN131083 FUJ131072:FUJ131083 GEF131072:GEF131083 GOB131072:GOB131083 GXX131072:GXX131083 HHT131072:HHT131083 HRP131072:HRP131083 IBL131072:IBL131083 ILH131072:ILH131083 IVD131072:IVD131083 JEZ131072:JEZ131083 JOV131072:JOV131083 JYR131072:JYR131083 KIN131072:KIN131083 KSJ131072:KSJ131083 LCF131072:LCF131083 LMB131072:LMB131083 LVX131072:LVX131083 MFT131072:MFT131083 MPP131072:MPP131083 MZL131072:MZL131083 NJH131072:NJH131083 NTD131072:NTD131083 OCZ131072:OCZ131083 OMV131072:OMV131083 OWR131072:OWR131083 PGN131072:PGN131083 PQJ131072:PQJ131083 QAF131072:QAF131083 QKB131072:QKB131083 QTX131072:QTX131083 RDT131072:RDT131083 RNP131072:RNP131083 RXL131072:RXL131083 SHH131072:SHH131083 SRD131072:SRD131083 TAZ131072:TAZ131083 TKV131072:TKV131083 TUR131072:TUR131083 UEN131072:UEN131083 UOJ131072:UOJ131083 UYF131072:UYF131083 VIB131072:VIB131083 VRX131072:VRX131083 WBT131072:WBT131083 WLP131072:WLP131083 WVL131072:WVL131083 IZ196608:IZ196619 SV196608:SV196619 ACR196608:ACR196619 AMN196608:AMN196619 AWJ196608:AWJ196619 BGF196608:BGF196619 BQB196608:BQB196619 BZX196608:BZX196619 CJT196608:CJT196619 CTP196608:CTP196619 DDL196608:DDL196619 DNH196608:DNH196619 DXD196608:DXD196619 EGZ196608:EGZ196619 EQV196608:EQV196619 FAR196608:FAR196619 FKN196608:FKN196619 FUJ196608:FUJ196619 GEF196608:GEF196619 GOB196608:GOB196619 GXX196608:GXX196619 HHT196608:HHT196619 HRP196608:HRP196619 IBL196608:IBL196619 ILH196608:ILH196619 IVD196608:IVD196619 JEZ196608:JEZ196619 JOV196608:JOV196619 JYR196608:JYR196619 KIN196608:KIN196619 KSJ196608:KSJ196619 LCF196608:LCF196619 LMB196608:LMB196619 LVX196608:LVX196619 MFT196608:MFT196619 MPP196608:MPP196619 MZL196608:MZL196619 NJH196608:NJH196619 NTD196608:NTD196619 OCZ196608:OCZ196619 OMV196608:OMV196619 OWR196608:OWR196619 PGN196608:PGN196619 PQJ196608:PQJ196619 QAF196608:QAF196619 QKB196608:QKB196619 QTX196608:QTX196619 RDT196608:RDT196619 RNP196608:RNP196619 RXL196608:RXL196619 SHH196608:SHH196619 SRD196608:SRD196619 TAZ196608:TAZ196619 TKV196608:TKV196619 TUR196608:TUR196619 UEN196608:UEN196619 UOJ196608:UOJ196619 UYF196608:UYF196619 VIB196608:VIB196619 VRX196608:VRX196619 WBT196608:WBT196619 WLP196608:WLP196619 WVL196608:WVL196619 IZ262144:IZ262155 SV262144:SV262155 ACR262144:ACR262155 AMN262144:AMN262155 AWJ262144:AWJ262155 BGF262144:BGF262155 BQB262144:BQB262155 BZX262144:BZX262155 CJT262144:CJT262155 CTP262144:CTP262155 DDL262144:DDL262155 DNH262144:DNH262155 DXD262144:DXD262155 EGZ262144:EGZ262155 EQV262144:EQV262155 FAR262144:FAR262155 FKN262144:FKN262155 FUJ262144:FUJ262155 GEF262144:GEF262155 GOB262144:GOB262155 GXX262144:GXX262155 HHT262144:HHT262155 HRP262144:HRP262155 IBL262144:IBL262155 ILH262144:ILH262155 IVD262144:IVD262155 JEZ262144:JEZ262155 JOV262144:JOV262155 JYR262144:JYR262155 KIN262144:KIN262155 KSJ262144:KSJ262155 LCF262144:LCF262155 LMB262144:LMB262155 LVX262144:LVX262155 MFT262144:MFT262155 MPP262144:MPP262155 MZL262144:MZL262155 NJH262144:NJH262155 NTD262144:NTD262155 OCZ262144:OCZ262155 OMV262144:OMV262155 OWR262144:OWR262155 PGN262144:PGN262155 PQJ262144:PQJ262155 QAF262144:QAF262155 QKB262144:QKB262155 QTX262144:QTX262155 RDT262144:RDT262155 RNP262144:RNP262155 RXL262144:RXL262155 SHH262144:SHH262155 SRD262144:SRD262155 TAZ262144:TAZ262155 TKV262144:TKV262155 TUR262144:TUR262155 UEN262144:UEN262155 UOJ262144:UOJ262155 UYF262144:UYF262155 VIB262144:VIB262155 VRX262144:VRX262155 WBT262144:WBT262155 WLP262144:WLP262155 WVL262144:WVL262155 IZ327680:IZ327691 SV327680:SV327691 ACR327680:ACR327691 AMN327680:AMN327691 AWJ327680:AWJ327691 BGF327680:BGF327691 BQB327680:BQB327691 BZX327680:BZX327691 CJT327680:CJT327691 CTP327680:CTP327691 DDL327680:DDL327691 DNH327680:DNH327691 DXD327680:DXD327691 EGZ327680:EGZ327691 EQV327680:EQV327691 FAR327680:FAR327691 FKN327680:FKN327691 FUJ327680:FUJ327691 GEF327680:GEF327691 GOB327680:GOB327691 GXX327680:GXX327691 HHT327680:HHT327691 HRP327680:HRP327691 IBL327680:IBL327691 ILH327680:ILH327691 IVD327680:IVD327691 JEZ327680:JEZ327691 JOV327680:JOV327691 JYR327680:JYR327691 KIN327680:KIN327691 KSJ327680:KSJ327691 LCF327680:LCF327691 LMB327680:LMB327691 LVX327680:LVX327691 MFT327680:MFT327691 MPP327680:MPP327691 MZL327680:MZL327691 NJH327680:NJH327691 NTD327680:NTD327691 OCZ327680:OCZ327691 OMV327680:OMV327691 OWR327680:OWR327691 PGN327680:PGN327691 PQJ327680:PQJ327691 QAF327680:QAF327691 QKB327680:QKB327691 QTX327680:QTX327691 RDT327680:RDT327691 RNP327680:RNP327691 RXL327680:RXL327691 SHH327680:SHH327691 SRD327680:SRD327691 TAZ327680:TAZ327691 TKV327680:TKV327691 TUR327680:TUR327691 UEN327680:UEN327691 UOJ327680:UOJ327691 UYF327680:UYF327691 VIB327680:VIB327691 VRX327680:VRX327691 WBT327680:WBT327691 WLP327680:WLP327691 WVL327680:WVL327691 IZ393216:IZ393227 SV393216:SV393227 ACR393216:ACR393227 AMN393216:AMN393227 AWJ393216:AWJ393227 BGF393216:BGF393227 BQB393216:BQB393227 BZX393216:BZX393227 CJT393216:CJT393227 CTP393216:CTP393227 DDL393216:DDL393227 DNH393216:DNH393227 DXD393216:DXD393227 EGZ393216:EGZ393227 EQV393216:EQV393227 FAR393216:FAR393227 FKN393216:FKN393227 FUJ393216:FUJ393227 GEF393216:GEF393227 GOB393216:GOB393227 GXX393216:GXX393227 HHT393216:HHT393227 HRP393216:HRP393227 IBL393216:IBL393227 ILH393216:ILH393227 IVD393216:IVD393227 JEZ393216:JEZ393227 JOV393216:JOV393227 JYR393216:JYR393227 KIN393216:KIN393227 KSJ393216:KSJ393227 LCF393216:LCF393227 LMB393216:LMB393227 LVX393216:LVX393227 MFT393216:MFT393227 MPP393216:MPP393227 MZL393216:MZL393227 NJH393216:NJH393227 NTD393216:NTD393227 OCZ393216:OCZ393227 OMV393216:OMV393227 OWR393216:OWR393227 PGN393216:PGN393227 PQJ393216:PQJ393227 QAF393216:QAF393227 QKB393216:QKB393227 QTX393216:QTX393227 RDT393216:RDT393227 RNP393216:RNP393227 RXL393216:RXL393227 SHH393216:SHH393227 SRD393216:SRD393227 TAZ393216:TAZ393227 TKV393216:TKV393227 TUR393216:TUR393227 UEN393216:UEN393227 UOJ393216:UOJ393227 UYF393216:UYF393227 VIB393216:VIB393227 VRX393216:VRX393227 WBT393216:WBT393227 WLP393216:WLP393227 WVL393216:WVL393227 IZ458752:IZ458763 SV458752:SV458763 ACR458752:ACR458763 AMN458752:AMN458763 AWJ458752:AWJ458763 BGF458752:BGF458763 BQB458752:BQB458763 BZX458752:BZX458763 CJT458752:CJT458763 CTP458752:CTP458763 DDL458752:DDL458763 DNH458752:DNH458763 DXD458752:DXD458763 EGZ458752:EGZ458763 EQV458752:EQV458763 FAR458752:FAR458763 FKN458752:FKN458763 FUJ458752:FUJ458763 GEF458752:GEF458763 GOB458752:GOB458763 GXX458752:GXX458763 HHT458752:HHT458763 HRP458752:HRP458763 IBL458752:IBL458763 ILH458752:ILH458763 IVD458752:IVD458763 JEZ458752:JEZ458763 JOV458752:JOV458763 JYR458752:JYR458763 KIN458752:KIN458763 KSJ458752:KSJ458763 LCF458752:LCF458763 LMB458752:LMB458763 LVX458752:LVX458763 MFT458752:MFT458763 MPP458752:MPP458763 MZL458752:MZL458763 NJH458752:NJH458763 NTD458752:NTD458763 OCZ458752:OCZ458763 OMV458752:OMV458763 OWR458752:OWR458763 PGN458752:PGN458763 PQJ458752:PQJ458763 QAF458752:QAF458763 QKB458752:QKB458763 QTX458752:QTX458763 RDT458752:RDT458763 RNP458752:RNP458763 RXL458752:RXL458763 SHH458752:SHH458763 SRD458752:SRD458763 TAZ458752:TAZ458763 TKV458752:TKV458763 TUR458752:TUR458763 UEN458752:UEN458763 UOJ458752:UOJ458763 UYF458752:UYF458763 VIB458752:VIB458763 VRX458752:VRX458763 WBT458752:WBT458763 WLP458752:WLP458763 WVL458752:WVL458763 IZ524288:IZ524299 SV524288:SV524299 ACR524288:ACR524299 AMN524288:AMN524299 AWJ524288:AWJ524299 BGF524288:BGF524299 BQB524288:BQB524299 BZX524288:BZX524299 CJT524288:CJT524299 CTP524288:CTP524299 DDL524288:DDL524299 DNH524288:DNH524299 DXD524288:DXD524299 EGZ524288:EGZ524299 EQV524288:EQV524299 FAR524288:FAR524299 FKN524288:FKN524299 FUJ524288:FUJ524299 GEF524288:GEF524299 GOB524288:GOB524299 GXX524288:GXX524299 HHT524288:HHT524299 HRP524288:HRP524299 IBL524288:IBL524299 ILH524288:ILH524299 IVD524288:IVD524299 JEZ524288:JEZ524299 JOV524288:JOV524299 JYR524288:JYR524299 KIN524288:KIN524299 KSJ524288:KSJ524299 LCF524288:LCF524299 LMB524288:LMB524299 LVX524288:LVX524299 MFT524288:MFT524299 MPP524288:MPP524299 MZL524288:MZL524299 NJH524288:NJH524299 NTD524288:NTD524299 OCZ524288:OCZ524299 OMV524288:OMV524299 OWR524288:OWR524299 PGN524288:PGN524299 PQJ524288:PQJ524299 QAF524288:QAF524299 QKB524288:QKB524299 QTX524288:QTX524299 RDT524288:RDT524299 RNP524288:RNP524299 RXL524288:RXL524299 SHH524288:SHH524299 SRD524288:SRD524299 TAZ524288:TAZ524299 TKV524288:TKV524299 TUR524288:TUR524299 UEN524288:UEN524299 UOJ524288:UOJ524299 UYF524288:UYF524299 VIB524288:VIB524299 VRX524288:VRX524299 WBT524288:WBT524299 WLP524288:WLP524299 WVL524288:WVL524299 IZ589824:IZ589835 SV589824:SV589835 ACR589824:ACR589835 AMN589824:AMN589835 AWJ589824:AWJ589835 BGF589824:BGF589835 BQB589824:BQB589835 BZX589824:BZX589835 CJT589824:CJT589835 CTP589824:CTP589835 DDL589824:DDL589835 DNH589824:DNH589835 DXD589824:DXD589835 EGZ589824:EGZ589835 EQV589824:EQV589835 FAR589824:FAR589835 FKN589824:FKN589835 FUJ589824:FUJ589835 GEF589824:GEF589835 GOB589824:GOB589835 GXX589824:GXX589835 HHT589824:HHT589835 HRP589824:HRP589835 IBL589824:IBL589835 ILH589824:ILH589835 IVD589824:IVD589835 JEZ589824:JEZ589835 JOV589824:JOV589835 JYR589824:JYR589835 KIN589824:KIN589835 KSJ589824:KSJ589835 LCF589824:LCF589835 LMB589824:LMB589835 LVX589824:LVX589835 MFT589824:MFT589835 MPP589824:MPP589835 MZL589824:MZL589835 NJH589824:NJH589835 NTD589824:NTD589835 OCZ589824:OCZ589835 OMV589824:OMV589835 OWR589824:OWR589835 PGN589824:PGN589835 PQJ589824:PQJ589835 QAF589824:QAF589835 QKB589824:QKB589835 QTX589824:QTX589835 RDT589824:RDT589835 RNP589824:RNP589835 RXL589824:RXL589835 SHH589824:SHH589835 SRD589824:SRD589835 TAZ589824:TAZ589835 TKV589824:TKV589835 TUR589824:TUR589835 UEN589824:UEN589835 UOJ589824:UOJ589835 UYF589824:UYF589835 VIB589824:VIB589835 VRX589824:VRX589835 WBT589824:WBT589835 WLP589824:WLP589835 WVL589824:WVL589835 IZ655360:IZ655371 SV655360:SV655371 ACR655360:ACR655371 AMN655360:AMN655371 AWJ655360:AWJ655371 BGF655360:BGF655371 BQB655360:BQB655371 BZX655360:BZX655371 CJT655360:CJT655371 CTP655360:CTP655371 DDL655360:DDL655371 DNH655360:DNH655371 DXD655360:DXD655371 EGZ655360:EGZ655371 EQV655360:EQV655371 FAR655360:FAR655371 FKN655360:FKN655371 FUJ655360:FUJ655371 GEF655360:GEF655371 GOB655360:GOB655371 GXX655360:GXX655371 HHT655360:HHT655371 HRP655360:HRP655371 IBL655360:IBL655371 ILH655360:ILH655371 IVD655360:IVD655371 JEZ655360:JEZ655371 JOV655360:JOV655371 JYR655360:JYR655371 KIN655360:KIN655371 KSJ655360:KSJ655371 LCF655360:LCF655371 LMB655360:LMB655371 LVX655360:LVX655371 MFT655360:MFT655371 MPP655360:MPP655371 MZL655360:MZL655371 NJH655360:NJH655371 NTD655360:NTD655371 OCZ655360:OCZ655371 OMV655360:OMV655371 OWR655360:OWR655371 PGN655360:PGN655371 PQJ655360:PQJ655371 QAF655360:QAF655371 QKB655360:QKB655371 QTX655360:QTX655371 RDT655360:RDT655371 RNP655360:RNP655371 RXL655360:RXL655371 SHH655360:SHH655371 SRD655360:SRD655371 TAZ655360:TAZ655371 TKV655360:TKV655371 TUR655360:TUR655371 UEN655360:UEN655371 UOJ655360:UOJ655371 UYF655360:UYF655371 VIB655360:VIB655371 VRX655360:VRX655371 WBT655360:WBT655371 WLP655360:WLP655371 WVL655360:WVL655371 IZ720896:IZ720907 SV720896:SV720907 ACR720896:ACR720907 AMN720896:AMN720907 AWJ720896:AWJ720907 BGF720896:BGF720907 BQB720896:BQB720907 BZX720896:BZX720907 CJT720896:CJT720907 CTP720896:CTP720907 DDL720896:DDL720907 DNH720896:DNH720907 DXD720896:DXD720907 EGZ720896:EGZ720907 EQV720896:EQV720907 FAR720896:FAR720907 FKN720896:FKN720907 FUJ720896:FUJ720907 GEF720896:GEF720907 GOB720896:GOB720907 GXX720896:GXX720907 HHT720896:HHT720907 HRP720896:HRP720907 IBL720896:IBL720907 ILH720896:ILH720907 IVD720896:IVD720907 JEZ720896:JEZ720907 JOV720896:JOV720907 JYR720896:JYR720907 KIN720896:KIN720907 KSJ720896:KSJ720907 LCF720896:LCF720907 LMB720896:LMB720907 LVX720896:LVX720907 MFT720896:MFT720907 MPP720896:MPP720907 MZL720896:MZL720907 NJH720896:NJH720907 NTD720896:NTD720907 OCZ720896:OCZ720907 OMV720896:OMV720907 OWR720896:OWR720907 PGN720896:PGN720907 PQJ720896:PQJ720907 QAF720896:QAF720907 QKB720896:QKB720907 QTX720896:QTX720907 RDT720896:RDT720907 RNP720896:RNP720907 RXL720896:RXL720907 SHH720896:SHH720907 SRD720896:SRD720907 TAZ720896:TAZ720907 TKV720896:TKV720907 TUR720896:TUR720907 UEN720896:UEN720907 UOJ720896:UOJ720907 UYF720896:UYF720907 VIB720896:VIB720907 VRX720896:VRX720907 WBT720896:WBT720907 WLP720896:WLP720907 WVL720896:WVL720907 IZ786432:IZ786443 SV786432:SV786443 ACR786432:ACR786443 AMN786432:AMN786443 AWJ786432:AWJ786443 BGF786432:BGF786443 BQB786432:BQB786443 BZX786432:BZX786443 CJT786432:CJT786443 CTP786432:CTP786443 DDL786432:DDL786443 DNH786432:DNH786443 DXD786432:DXD786443 EGZ786432:EGZ786443 EQV786432:EQV786443 FAR786432:FAR786443 FKN786432:FKN786443 FUJ786432:FUJ786443 GEF786432:GEF786443 GOB786432:GOB786443 GXX786432:GXX786443 HHT786432:HHT786443 HRP786432:HRP786443 IBL786432:IBL786443 ILH786432:ILH786443 IVD786432:IVD786443 JEZ786432:JEZ786443 JOV786432:JOV786443 JYR786432:JYR786443 KIN786432:KIN786443 KSJ786432:KSJ786443 LCF786432:LCF786443 LMB786432:LMB786443 LVX786432:LVX786443 MFT786432:MFT786443 MPP786432:MPP786443 MZL786432:MZL786443 NJH786432:NJH786443 NTD786432:NTD786443 OCZ786432:OCZ786443 OMV786432:OMV786443 OWR786432:OWR786443 PGN786432:PGN786443 PQJ786432:PQJ786443 QAF786432:QAF786443 QKB786432:QKB786443 QTX786432:QTX786443 RDT786432:RDT786443 RNP786432:RNP786443 RXL786432:RXL786443 SHH786432:SHH786443 SRD786432:SRD786443 TAZ786432:TAZ786443 TKV786432:TKV786443 TUR786432:TUR786443 UEN786432:UEN786443 UOJ786432:UOJ786443 UYF786432:UYF786443 VIB786432:VIB786443 VRX786432:VRX786443 WBT786432:WBT786443 WLP786432:WLP786443 WVL786432:WVL786443 IZ851968:IZ851979 SV851968:SV851979 ACR851968:ACR851979 AMN851968:AMN851979 AWJ851968:AWJ851979 BGF851968:BGF851979 BQB851968:BQB851979 BZX851968:BZX851979 CJT851968:CJT851979 CTP851968:CTP851979 DDL851968:DDL851979 DNH851968:DNH851979 DXD851968:DXD851979 EGZ851968:EGZ851979 EQV851968:EQV851979 FAR851968:FAR851979 FKN851968:FKN851979 FUJ851968:FUJ851979 GEF851968:GEF851979 GOB851968:GOB851979 GXX851968:GXX851979 HHT851968:HHT851979 HRP851968:HRP851979 IBL851968:IBL851979 ILH851968:ILH851979 IVD851968:IVD851979 JEZ851968:JEZ851979 JOV851968:JOV851979 JYR851968:JYR851979 KIN851968:KIN851979 KSJ851968:KSJ851979 LCF851968:LCF851979 LMB851968:LMB851979 LVX851968:LVX851979 MFT851968:MFT851979 MPP851968:MPP851979 MZL851968:MZL851979 NJH851968:NJH851979 NTD851968:NTD851979 OCZ851968:OCZ851979 OMV851968:OMV851979 OWR851968:OWR851979 PGN851968:PGN851979 PQJ851968:PQJ851979 QAF851968:QAF851979 QKB851968:QKB851979 QTX851968:QTX851979 RDT851968:RDT851979 RNP851968:RNP851979 RXL851968:RXL851979 SHH851968:SHH851979 SRD851968:SRD851979 TAZ851968:TAZ851979 TKV851968:TKV851979 TUR851968:TUR851979 UEN851968:UEN851979 UOJ851968:UOJ851979 UYF851968:UYF851979 VIB851968:VIB851979 VRX851968:VRX851979 WBT851968:WBT851979 WLP851968:WLP851979 WVL851968:WVL851979 IZ917504:IZ917515 SV917504:SV917515 ACR917504:ACR917515 AMN917504:AMN917515 AWJ917504:AWJ917515 BGF917504:BGF917515 BQB917504:BQB917515 BZX917504:BZX917515 CJT917504:CJT917515 CTP917504:CTP917515 DDL917504:DDL917515 DNH917504:DNH917515 DXD917504:DXD917515 EGZ917504:EGZ917515 EQV917504:EQV917515 FAR917504:FAR917515 FKN917504:FKN917515 FUJ917504:FUJ917515 GEF917504:GEF917515 GOB917504:GOB917515 GXX917504:GXX917515 HHT917504:HHT917515 HRP917504:HRP917515 IBL917504:IBL917515 ILH917504:ILH917515 IVD917504:IVD917515 JEZ917504:JEZ917515 JOV917504:JOV917515 JYR917504:JYR917515 KIN917504:KIN917515 KSJ917504:KSJ917515 LCF917504:LCF917515 LMB917504:LMB917515 LVX917504:LVX917515 MFT917504:MFT917515 MPP917504:MPP917515 MZL917504:MZL917515 NJH917504:NJH917515 NTD917504:NTD917515 OCZ917504:OCZ917515 OMV917504:OMV917515 OWR917504:OWR917515 PGN917504:PGN917515 PQJ917504:PQJ917515 QAF917504:QAF917515 QKB917504:QKB917515 QTX917504:QTX917515 RDT917504:RDT917515 RNP917504:RNP917515 RXL917504:RXL917515 SHH917504:SHH917515 SRD917504:SRD917515 TAZ917504:TAZ917515 TKV917504:TKV917515 TUR917504:TUR917515 UEN917504:UEN917515 UOJ917504:UOJ917515 UYF917504:UYF917515 VIB917504:VIB917515 VRX917504:VRX917515 WBT917504:WBT917515 WLP917504:WLP917515 WVL917504:WVL917515 IZ983040:IZ983051 SV983040:SV983051 ACR983040:ACR983051 AMN983040:AMN983051 AWJ983040:AWJ983051 BGF983040:BGF983051 BQB983040:BQB983051 BZX983040:BZX983051 CJT983040:CJT983051 CTP983040:CTP983051 DDL983040:DDL983051 DNH983040:DNH983051 DXD983040:DXD983051 EGZ983040:EGZ983051 EQV983040:EQV983051 FAR983040:FAR983051 FKN983040:FKN983051 FUJ983040:FUJ983051 GEF983040:GEF983051 GOB983040:GOB983051 GXX983040:GXX983051 HHT983040:HHT983051 HRP983040:HRP983051 IBL983040:IBL983051 ILH983040:ILH983051 IVD983040:IVD983051 JEZ983040:JEZ983051 JOV983040:JOV983051 JYR983040:JYR983051 KIN983040:KIN983051 KSJ983040:KSJ983051 LCF983040:LCF983051 LMB983040:LMB983051 LVX983040:LVX983051 MFT983040:MFT983051 MPP983040:MPP983051 MZL983040:MZL983051 NJH983040:NJH983051 NTD983040:NTD983051 OCZ983040:OCZ983051 OMV983040:OMV983051 OWR983040:OWR983051 PGN983040:PGN983051 PQJ983040:PQJ983051 QAF983040:QAF983051 QKB983040:QKB983051 QTX983040:QTX983051 RDT983040:RDT983051 RNP983040:RNP983051 RXL983040:RXL983051 SHH983040:SHH983051 SRD983040:SRD983051 TAZ983040:TAZ983051 TKV983040:TKV983051 TUR983040:TUR983051 UEN983040:UEN983051 UOJ983040:UOJ983051 UYF983040:UYF983051 VIB983040:VIB983051 VRX983040:VRX983051 WBT983040:WBT983051 WLP983040:WLP983051 WLP14:WLP15 WBT14:WBT15 VRX14:VRX15 VIB14:VIB15 UYF14:UYF15 UOJ14:UOJ15 UEN14:UEN15 TUR14:TUR15 TKV14:TKV15 TAZ14:TAZ15 SRD14:SRD15 SHH14:SHH15 RXL14:RXL15 RNP14:RNP15 RDT14:RDT15 QTX14:QTX15 QKB14:QKB15 QAF14:QAF15 PQJ14:PQJ15 PGN14:PGN15 OWR14:OWR15 OMV14:OMV15 OCZ14:OCZ15 NTD14:NTD15 NJH14:NJH15 MZL14:MZL15 MPP14:MPP15 MFT14:MFT15 LVX14:LVX15 LMB14:LMB15 LCF14:LCF15 KSJ14:KSJ15 KIN14:KIN15 JYR14:JYR15 JOV14:JOV15 JEZ14:JEZ15 IVD14:IVD15 ILH14:ILH15 IBL14:IBL15 HRP14:HRP15 HHT14:HHT15 GXX14:GXX15 GOB14:GOB15 GEF14:GEF15 FUJ14:FUJ15 FKN14:FKN15 FAR14:FAR15 EQV14:EQV15 EGZ14:EGZ15 DXD14:DXD15 DNH14:DNH15 DDL14:DDL15 CTP14:CTP15 CJT14:CJT15 BZX14:BZX15 BQB14:BQB15 BGF14:BGF15 AWJ14:AWJ15 AMN14:AMN15 ACR14:ACR15 SV14:SV15 IZ14:IZ15 WVL14:WVL15">
      <formula1>#REF!</formula1>
    </dataValidation>
    <dataValidation type="list" allowBlank="1" showInputMessage="1" showErrorMessage="1" sqref="WVR983049:WVR983050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WVR10:WVR11 WBZ983049:WBZ983050 VSD983049:VSD983050 VIH983049:VIH983050 UYL983049:UYL983050 UOP983049:UOP983050 UET983049:UET983050 TUX983049:TUX983050 TLB983049:TLB983050 TBF983049:TBF983050 SRJ983049:SRJ983050 SHN983049:SHN983050 RXR983049:RXR983050 RNV983049:RNV983050 RDZ983049:RDZ983050 QUD983049:QUD983050 QKH983049:QKH983050 QAL983049:QAL983050 PQP983049:PQP983050 PGT983049:PGT983050 OWX983049:OWX983050 ONB983049:ONB983050 ODF983049:ODF983050 NTJ983049:NTJ983050 NJN983049:NJN983050 MZR983049:MZR983050 MPV983049:MPV983050 MFZ983049:MFZ983050 LWD983049:LWD983050 LMH983049:LMH983050 LCL983049:LCL983050 KSP983049:KSP983050 KIT983049:KIT983050 JYX983049:JYX983050 JPB983049:JPB983050 JFF983049:JFF983050 IVJ983049:IVJ983050 ILN983049:ILN983050 IBR983049:IBR983050 HRV983049:HRV983050 HHZ983049:HHZ983050 GYD983049:GYD983050 GOH983049:GOH983050 GEL983049:GEL983050 FUP983049:FUP983050 FKT983049:FKT983050 FAX983049:FAX983050 ERB983049:ERB983050 EHF983049:EHF983050 DXJ983049:DXJ983050 DNN983049:DNN983050 DDR983049:DDR983050 CTV983049:CTV983050 CJZ983049:CJZ983050 CAD983049:CAD983050 BQH983049:BQH983050 BGL983049:BGL983050 AWP983049:AWP983050 AMT983049:AMT983050 ACX983049:ACX983050 TB983049:TB983050 JF983049:JF983050 WVR917513:WVR917514 WLV917513:WLV917514 WBZ917513:WBZ917514 VSD917513:VSD917514 VIH917513:VIH917514 UYL917513:UYL917514 UOP917513:UOP917514 UET917513:UET917514 TUX917513:TUX917514 TLB917513:TLB917514 TBF917513:TBF917514 SRJ917513:SRJ917514 SHN917513:SHN917514 RXR917513:RXR917514 RNV917513:RNV917514 RDZ917513:RDZ917514 QUD917513:QUD917514 QKH917513:QKH917514 QAL917513:QAL917514 PQP917513:PQP917514 PGT917513:PGT917514 OWX917513:OWX917514 ONB917513:ONB917514 ODF917513:ODF917514 NTJ917513:NTJ917514 NJN917513:NJN917514 MZR917513:MZR917514 MPV917513:MPV917514 MFZ917513:MFZ917514 LWD917513:LWD917514 LMH917513:LMH917514 LCL917513:LCL917514 KSP917513:KSP917514 KIT917513:KIT917514 JYX917513:JYX917514 JPB917513:JPB917514 JFF917513:JFF917514 IVJ917513:IVJ917514 ILN917513:ILN917514 IBR917513:IBR917514 HRV917513:HRV917514 HHZ917513:HHZ917514 GYD917513:GYD917514 GOH917513:GOH917514 GEL917513:GEL917514 FUP917513:FUP917514 FKT917513:FKT917514 FAX917513:FAX917514 ERB917513:ERB917514 EHF917513:EHF917514 DXJ917513:DXJ917514 DNN917513:DNN917514 DDR917513:DDR917514 CTV917513:CTV917514 CJZ917513:CJZ917514 CAD917513:CAD917514 BQH917513:BQH917514 BGL917513:BGL917514 AWP917513:AWP917514 AMT917513:AMT917514 ACX917513:ACX917514 TB917513:TB917514 JF917513:JF917514 WVR851977:WVR851978 WLV851977:WLV851978 WBZ851977:WBZ851978 VSD851977:VSD851978 VIH851977:VIH851978 UYL851977:UYL851978 UOP851977:UOP851978 UET851977:UET851978 TUX851977:TUX851978 TLB851977:TLB851978 TBF851977:TBF851978 SRJ851977:SRJ851978 SHN851977:SHN851978 RXR851977:RXR851978 RNV851977:RNV851978 RDZ851977:RDZ851978 QUD851977:QUD851978 QKH851977:QKH851978 QAL851977:QAL851978 PQP851977:PQP851978 PGT851977:PGT851978 OWX851977:OWX851978 ONB851977:ONB851978 ODF851977:ODF851978 NTJ851977:NTJ851978 NJN851977:NJN851978 MZR851977:MZR851978 MPV851977:MPV851978 MFZ851977:MFZ851978 LWD851977:LWD851978 LMH851977:LMH851978 LCL851977:LCL851978 KSP851977:KSP851978 KIT851977:KIT851978 JYX851977:JYX851978 JPB851977:JPB851978 JFF851977:JFF851978 IVJ851977:IVJ851978 ILN851977:ILN851978 IBR851977:IBR851978 HRV851977:HRV851978 HHZ851977:HHZ851978 GYD851977:GYD851978 GOH851977:GOH851978 GEL851977:GEL851978 FUP851977:FUP851978 FKT851977:FKT851978 FAX851977:FAX851978 ERB851977:ERB851978 EHF851977:EHF851978 DXJ851977:DXJ851978 DNN851977:DNN851978 DDR851977:DDR851978 CTV851977:CTV851978 CJZ851977:CJZ851978 CAD851977:CAD851978 BQH851977:BQH851978 BGL851977:BGL851978 AWP851977:AWP851978 AMT851977:AMT851978 ACX851977:ACX851978 TB851977:TB851978 JF851977:JF851978 WVR786441:WVR786442 WLV786441:WLV786442 WBZ786441:WBZ786442 VSD786441:VSD786442 VIH786441:VIH786442 UYL786441:UYL786442 UOP786441:UOP786442 UET786441:UET786442 TUX786441:TUX786442 TLB786441:TLB786442 TBF786441:TBF786442 SRJ786441:SRJ786442 SHN786441:SHN786442 RXR786441:RXR786442 RNV786441:RNV786442 RDZ786441:RDZ786442 QUD786441:QUD786442 QKH786441:QKH786442 QAL786441:QAL786442 PQP786441:PQP786442 PGT786441:PGT786442 OWX786441:OWX786442 ONB786441:ONB786442 ODF786441:ODF786442 NTJ786441:NTJ786442 NJN786441:NJN786442 MZR786441:MZR786442 MPV786441:MPV786442 MFZ786441:MFZ786442 LWD786441:LWD786442 LMH786441:LMH786442 LCL786441:LCL786442 KSP786441:KSP786442 KIT786441:KIT786442 JYX786441:JYX786442 JPB786441:JPB786442 JFF786441:JFF786442 IVJ786441:IVJ786442 ILN786441:ILN786442 IBR786441:IBR786442 HRV786441:HRV786442 HHZ786441:HHZ786442 GYD786441:GYD786442 GOH786441:GOH786442 GEL786441:GEL786442 FUP786441:FUP786442 FKT786441:FKT786442 FAX786441:FAX786442 ERB786441:ERB786442 EHF786441:EHF786442 DXJ786441:DXJ786442 DNN786441:DNN786442 DDR786441:DDR786442 CTV786441:CTV786442 CJZ786441:CJZ786442 CAD786441:CAD786442 BQH786441:BQH786442 BGL786441:BGL786442 AWP786441:AWP786442 AMT786441:AMT786442 ACX786441:ACX786442 TB786441:TB786442 JF786441:JF786442 WVR720905:WVR720906 WLV720905:WLV720906 WBZ720905:WBZ720906 VSD720905:VSD720906 VIH720905:VIH720906 UYL720905:UYL720906 UOP720905:UOP720906 UET720905:UET720906 TUX720905:TUX720906 TLB720905:TLB720906 TBF720905:TBF720906 SRJ720905:SRJ720906 SHN720905:SHN720906 RXR720905:RXR720906 RNV720905:RNV720906 RDZ720905:RDZ720906 QUD720905:QUD720906 QKH720905:QKH720906 QAL720905:QAL720906 PQP720905:PQP720906 PGT720905:PGT720906 OWX720905:OWX720906 ONB720905:ONB720906 ODF720905:ODF720906 NTJ720905:NTJ720906 NJN720905:NJN720906 MZR720905:MZR720906 MPV720905:MPV720906 MFZ720905:MFZ720906 LWD720905:LWD720906 LMH720905:LMH720906 LCL720905:LCL720906 KSP720905:KSP720906 KIT720905:KIT720906 JYX720905:JYX720906 JPB720905:JPB720906 JFF720905:JFF720906 IVJ720905:IVJ720906 ILN720905:ILN720906 IBR720905:IBR720906 HRV720905:HRV720906 HHZ720905:HHZ720906 GYD720905:GYD720906 GOH720905:GOH720906 GEL720905:GEL720906 FUP720905:FUP720906 FKT720905:FKT720906 FAX720905:FAX720906 ERB720905:ERB720906 EHF720905:EHF720906 DXJ720905:DXJ720906 DNN720905:DNN720906 DDR720905:DDR720906 CTV720905:CTV720906 CJZ720905:CJZ720906 CAD720905:CAD720906 BQH720905:BQH720906 BGL720905:BGL720906 AWP720905:AWP720906 AMT720905:AMT720906 ACX720905:ACX720906 TB720905:TB720906 JF720905:JF720906 WVR655369:WVR655370 WLV655369:WLV655370 WBZ655369:WBZ655370 VSD655369:VSD655370 VIH655369:VIH655370 UYL655369:UYL655370 UOP655369:UOP655370 UET655369:UET655370 TUX655369:TUX655370 TLB655369:TLB655370 TBF655369:TBF655370 SRJ655369:SRJ655370 SHN655369:SHN655370 RXR655369:RXR655370 RNV655369:RNV655370 RDZ655369:RDZ655370 QUD655369:QUD655370 QKH655369:QKH655370 QAL655369:QAL655370 PQP655369:PQP655370 PGT655369:PGT655370 OWX655369:OWX655370 ONB655369:ONB655370 ODF655369:ODF655370 NTJ655369:NTJ655370 NJN655369:NJN655370 MZR655369:MZR655370 MPV655369:MPV655370 MFZ655369:MFZ655370 LWD655369:LWD655370 LMH655369:LMH655370 LCL655369:LCL655370 KSP655369:KSP655370 KIT655369:KIT655370 JYX655369:JYX655370 JPB655369:JPB655370 JFF655369:JFF655370 IVJ655369:IVJ655370 ILN655369:ILN655370 IBR655369:IBR655370 HRV655369:HRV655370 HHZ655369:HHZ655370 GYD655369:GYD655370 GOH655369:GOH655370 GEL655369:GEL655370 FUP655369:FUP655370 FKT655369:FKT655370 FAX655369:FAX655370 ERB655369:ERB655370 EHF655369:EHF655370 DXJ655369:DXJ655370 DNN655369:DNN655370 DDR655369:DDR655370 CTV655369:CTV655370 CJZ655369:CJZ655370 CAD655369:CAD655370 BQH655369:BQH655370 BGL655369:BGL655370 AWP655369:AWP655370 AMT655369:AMT655370 ACX655369:ACX655370 TB655369:TB655370 JF655369:JF655370 WVR589833:WVR589834 WLV589833:WLV589834 WBZ589833:WBZ589834 VSD589833:VSD589834 VIH589833:VIH589834 UYL589833:UYL589834 UOP589833:UOP589834 UET589833:UET589834 TUX589833:TUX589834 TLB589833:TLB589834 TBF589833:TBF589834 SRJ589833:SRJ589834 SHN589833:SHN589834 RXR589833:RXR589834 RNV589833:RNV589834 RDZ589833:RDZ589834 QUD589833:QUD589834 QKH589833:QKH589834 QAL589833:QAL589834 PQP589833:PQP589834 PGT589833:PGT589834 OWX589833:OWX589834 ONB589833:ONB589834 ODF589833:ODF589834 NTJ589833:NTJ589834 NJN589833:NJN589834 MZR589833:MZR589834 MPV589833:MPV589834 MFZ589833:MFZ589834 LWD589833:LWD589834 LMH589833:LMH589834 LCL589833:LCL589834 KSP589833:KSP589834 KIT589833:KIT589834 JYX589833:JYX589834 JPB589833:JPB589834 JFF589833:JFF589834 IVJ589833:IVJ589834 ILN589833:ILN589834 IBR589833:IBR589834 HRV589833:HRV589834 HHZ589833:HHZ589834 GYD589833:GYD589834 GOH589833:GOH589834 GEL589833:GEL589834 FUP589833:FUP589834 FKT589833:FKT589834 FAX589833:FAX589834 ERB589833:ERB589834 EHF589833:EHF589834 DXJ589833:DXJ589834 DNN589833:DNN589834 DDR589833:DDR589834 CTV589833:CTV589834 CJZ589833:CJZ589834 CAD589833:CAD589834 BQH589833:BQH589834 BGL589833:BGL589834 AWP589833:AWP589834 AMT589833:AMT589834 ACX589833:ACX589834 TB589833:TB589834 JF589833:JF589834 WVR524297:WVR524298 WLV524297:WLV524298 WBZ524297:WBZ524298 VSD524297:VSD524298 VIH524297:VIH524298 UYL524297:UYL524298 UOP524297:UOP524298 UET524297:UET524298 TUX524297:TUX524298 TLB524297:TLB524298 TBF524297:TBF524298 SRJ524297:SRJ524298 SHN524297:SHN524298 RXR524297:RXR524298 RNV524297:RNV524298 RDZ524297:RDZ524298 QUD524297:QUD524298 QKH524297:QKH524298 QAL524297:QAL524298 PQP524297:PQP524298 PGT524297:PGT524298 OWX524297:OWX524298 ONB524297:ONB524298 ODF524297:ODF524298 NTJ524297:NTJ524298 NJN524297:NJN524298 MZR524297:MZR524298 MPV524297:MPV524298 MFZ524297:MFZ524298 LWD524297:LWD524298 LMH524297:LMH524298 LCL524297:LCL524298 KSP524297:KSP524298 KIT524297:KIT524298 JYX524297:JYX524298 JPB524297:JPB524298 JFF524297:JFF524298 IVJ524297:IVJ524298 ILN524297:ILN524298 IBR524297:IBR524298 HRV524297:HRV524298 HHZ524297:HHZ524298 GYD524297:GYD524298 GOH524297:GOH524298 GEL524297:GEL524298 FUP524297:FUP524298 FKT524297:FKT524298 FAX524297:FAX524298 ERB524297:ERB524298 EHF524297:EHF524298 DXJ524297:DXJ524298 DNN524297:DNN524298 DDR524297:DDR524298 CTV524297:CTV524298 CJZ524297:CJZ524298 CAD524297:CAD524298 BQH524297:BQH524298 BGL524297:BGL524298 AWP524297:AWP524298 AMT524297:AMT524298 ACX524297:ACX524298 TB524297:TB524298 JF524297:JF524298 WVR458761:WVR458762 WLV458761:WLV458762 WBZ458761:WBZ458762 VSD458761:VSD458762 VIH458761:VIH458762 UYL458761:UYL458762 UOP458761:UOP458762 UET458761:UET458762 TUX458761:TUX458762 TLB458761:TLB458762 TBF458761:TBF458762 SRJ458761:SRJ458762 SHN458761:SHN458762 RXR458761:RXR458762 RNV458761:RNV458762 RDZ458761:RDZ458762 QUD458761:QUD458762 QKH458761:QKH458762 QAL458761:QAL458762 PQP458761:PQP458762 PGT458761:PGT458762 OWX458761:OWX458762 ONB458761:ONB458762 ODF458761:ODF458762 NTJ458761:NTJ458762 NJN458761:NJN458762 MZR458761:MZR458762 MPV458761:MPV458762 MFZ458761:MFZ458762 LWD458761:LWD458762 LMH458761:LMH458762 LCL458761:LCL458762 KSP458761:KSP458762 KIT458761:KIT458762 JYX458761:JYX458762 JPB458761:JPB458762 JFF458761:JFF458762 IVJ458761:IVJ458762 ILN458761:ILN458762 IBR458761:IBR458762 HRV458761:HRV458762 HHZ458761:HHZ458762 GYD458761:GYD458762 GOH458761:GOH458762 GEL458761:GEL458762 FUP458761:FUP458762 FKT458761:FKT458762 FAX458761:FAX458762 ERB458761:ERB458762 EHF458761:EHF458762 DXJ458761:DXJ458762 DNN458761:DNN458762 DDR458761:DDR458762 CTV458761:CTV458762 CJZ458761:CJZ458762 CAD458761:CAD458762 BQH458761:BQH458762 BGL458761:BGL458762 AWP458761:AWP458762 AMT458761:AMT458762 ACX458761:ACX458762 TB458761:TB458762 JF458761:JF458762 WVR393225:WVR393226 WLV393225:WLV393226 WBZ393225:WBZ393226 VSD393225:VSD393226 VIH393225:VIH393226 UYL393225:UYL393226 UOP393225:UOP393226 UET393225:UET393226 TUX393225:TUX393226 TLB393225:TLB393226 TBF393225:TBF393226 SRJ393225:SRJ393226 SHN393225:SHN393226 RXR393225:RXR393226 RNV393225:RNV393226 RDZ393225:RDZ393226 QUD393225:QUD393226 QKH393225:QKH393226 QAL393225:QAL393226 PQP393225:PQP393226 PGT393225:PGT393226 OWX393225:OWX393226 ONB393225:ONB393226 ODF393225:ODF393226 NTJ393225:NTJ393226 NJN393225:NJN393226 MZR393225:MZR393226 MPV393225:MPV393226 MFZ393225:MFZ393226 LWD393225:LWD393226 LMH393225:LMH393226 LCL393225:LCL393226 KSP393225:KSP393226 KIT393225:KIT393226 JYX393225:JYX393226 JPB393225:JPB393226 JFF393225:JFF393226 IVJ393225:IVJ393226 ILN393225:ILN393226 IBR393225:IBR393226 HRV393225:HRV393226 HHZ393225:HHZ393226 GYD393225:GYD393226 GOH393225:GOH393226 GEL393225:GEL393226 FUP393225:FUP393226 FKT393225:FKT393226 FAX393225:FAX393226 ERB393225:ERB393226 EHF393225:EHF393226 DXJ393225:DXJ393226 DNN393225:DNN393226 DDR393225:DDR393226 CTV393225:CTV393226 CJZ393225:CJZ393226 CAD393225:CAD393226 BQH393225:BQH393226 BGL393225:BGL393226 AWP393225:AWP393226 AMT393225:AMT393226 ACX393225:ACX393226 TB393225:TB393226 JF393225:JF393226 WVR327689:WVR327690 WLV327689:WLV327690 WBZ327689:WBZ327690 VSD327689:VSD327690 VIH327689:VIH327690 UYL327689:UYL327690 UOP327689:UOP327690 UET327689:UET327690 TUX327689:TUX327690 TLB327689:TLB327690 TBF327689:TBF327690 SRJ327689:SRJ327690 SHN327689:SHN327690 RXR327689:RXR327690 RNV327689:RNV327690 RDZ327689:RDZ327690 QUD327689:QUD327690 QKH327689:QKH327690 QAL327689:QAL327690 PQP327689:PQP327690 PGT327689:PGT327690 OWX327689:OWX327690 ONB327689:ONB327690 ODF327689:ODF327690 NTJ327689:NTJ327690 NJN327689:NJN327690 MZR327689:MZR327690 MPV327689:MPV327690 MFZ327689:MFZ327690 LWD327689:LWD327690 LMH327689:LMH327690 LCL327689:LCL327690 KSP327689:KSP327690 KIT327689:KIT327690 JYX327689:JYX327690 JPB327689:JPB327690 JFF327689:JFF327690 IVJ327689:IVJ327690 ILN327689:ILN327690 IBR327689:IBR327690 HRV327689:HRV327690 HHZ327689:HHZ327690 GYD327689:GYD327690 GOH327689:GOH327690 GEL327689:GEL327690 FUP327689:FUP327690 FKT327689:FKT327690 FAX327689:FAX327690 ERB327689:ERB327690 EHF327689:EHF327690 DXJ327689:DXJ327690 DNN327689:DNN327690 DDR327689:DDR327690 CTV327689:CTV327690 CJZ327689:CJZ327690 CAD327689:CAD327690 BQH327689:BQH327690 BGL327689:BGL327690 AWP327689:AWP327690 AMT327689:AMT327690 ACX327689:ACX327690 TB327689:TB327690 JF327689:JF327690 WVR262153:WVR262154 WLV262153:WLV262154 WBZ262153:WBZ262154 VSD262153:VSD262154 VIH262153:VIH262154 UYL262153:UYL262154 UOP262153:UOP262154 UET262153:UET262154 TUX262153:TUX262154 TLB262153:TLB262154 TBF262153:TBF262154 SRJ262153:SRJ262154 SHN262153:SHN262154 RXR262153:RXR262154 RNV262153:RNV262154 RDZ262153:RDZ262154 QUD262153:QUD262154 QKH262153:QKH262154 QAL262153:QAL262154 PQP262153:PQP262154 PGT262153:PGT262154 OWX262153:OWX262154 ONB262153:ONB262154 ODF262153:ODF262154 NTJ262153:NTJ262154 NJN262153:NJN262154 MZR262153:MZR262154 MPV262153:MPV262154 MFZ262153:MFZ262154 LWD262153:LWD262154 LMH262153:LMH262154 LCL262153:LCL262154 KSP262153:KSP262154 KIT262153:KIT262154 JYX262153:JYX262154 JPB262153:JPB262154 JFF262153:JFF262154 IVJ262153:IVJ262154 ILN262153:ILN262154 IBR262153:IBR262154 HRV262153:HRV262154 HHZ262153:HHZ262154 GYD262153:GYD262154 GOH262153:GOH262154 GEL262153:GEL262154 FUP262153:FUP262154 FKT262153:FKT262154 FAX262153:FAX262154 ERB262153:ERB262154 EHF262153:EHF262154 DXJ262153:DXJ262154 DNN262153:DNN262154 DDR262153:DDR262154 CTV262153:CTV262154 CJZ262153:CJZ262154 CAD262153:CAD262154 BQH262153:BQH262154 BGL262153:BGL262154 AWP262153:AWP262154 AMT262153:AMT262154 ACX262153:ACX262154 TB262153:TB262154 JF262153:JF262154 WVR196617:WVR196618 WLV196617:WLV196618 WBZ196617:WBZ196618 VSD196617:VSD196618 VIH196617:VIH196618 UYL196617:UYL196618 UOP196617:UOP196618 UET196617:UET196618 TUX196617:TUX196618 TLB196617:TLB196618 TBF196617:TBF196618 SRJ196617:SRJ196618 SHN196617:SHN196618 RXR196617:RXR196618 RNV196617:RNV196618 RDZ196617:RDZ196618 QUD196617:QUD196618 QKH196617:QKH196618 QAL196617:QAL196618 PQP196617:PQP196618 PGT196617:PGT196618 OWX196617:OWX196618 ONB196617:ONB196618 ODF196617:ODF196618 NTJ196617:NTJ196618 NJN196617:NJN196618 MZR196617:MZR196618 MPV196617:MPV196618 MFZ196617:MFZ196618 LWD196617:LWD196618 LMH196617:LMH196618 LCL196617:LCL196618 KSP196617:KSP196618 KIT196617:KIT196618 JYX196617:JYX196618 JPB196617:JPB196618 JFF196617:JFF196618 IVJ196617:IVJ196618 ILN196617:ILN196618 IBR196617:IBR196618 HRV196617:HRV196618 HHZ196617:HHZ196618 GYD196617:GYD196618 GOH196617:GOH196618 GEL196617:GEL196618 FUP196617:FUP196618 FKT196617:FKT196618 FAX196617:FAX196618 ERB196617:ERB196618 EHF196617:EHF196618 DXJ196617:DXJ196618 DNN196617:DNN196618 DDR196617:DDR196618 CTV196617:CTV196618 CJZ196617:CJZ196618 CAD196617:CAD196618 BQH196617:BQH196618 BGL196617:BGL196618 AWP196617:AWP196618 AMT196617:AMT196618 ACX196617:ACX196618 TB196617:TB196618 JF196617:JF196618 WVR131081:WVR131082 WLV131081:WLV131082 WBZ131081:WBZ131082 VSD131081:VSD131082 VIH131081:VIH131082 UYL131081:UYL131082 UOP131081:UOP131082 UET131081:UET131082 TUX131081:TUX131082 TLB131081:TLB131082 TBF131081:TBF131082 SRJ131081:SRJ131082 SHN131081:SHN131082 RXR131081:RXR131082 RNV131081:RNV131082 RDZ131081:RDZ131082 QUD131081:QUD131082 QKH131081:QKH131082 QAL131081:QAL131082 PQP131081:PQP131082 PGT131081:PGT131082 OWX131081:OWX131082 ONB131081:ONB131082 ODF131081:ODF131082 NTJ131081:NTJ131082 NJN131081:NJN131082 MZR131081:MZR131082 MPV131081:MPV131082 MFZ131081:MFZ131082 LWD131081:LWD131082 LMH131081:LMH131082 LCL131081:LCL131082 KSP131081:KSP131082 KIT131081:KIT131082 JYX131081:JYX131082 JPB131081:JPB131082 JFF131081:JFF131082 IVJ131081:IVJ131082 ILN131081:ILN131082 IBR131081:IBR131082 HRV131081:HRV131082 HHZ131081:HHZ131082 GYD131081:GYD131082 GOH131081:GOH131082 GEL131081:GEL131082 FUP131081:FUP131082 FKT131081:FKT131082 FAX131081:FAX131082 ERB131081:ERB131082 EHF131081:EHF131082 DXJ131081:DXJ131082 DNN131081:DNN131082 DDR131081:DDR131082 CTV131081:CTV131082 CJZ131081:CJZ131082 CAD131081:CAD131082 BQH131081:BQH131082 BGL131081:BGL131082 AWP131081:AWP131082 AMT131081:AMT131082 ACX131081:ACX131082 TB131081:TB131082 JF131081:JF131082 WVR65545:WVR65546 WLV65545:WLV65546 WBZ65545:WBZ65546 VSD65545:VSD65546 VIH65545:VIH65546 UYL65545:UYL65546 UOP65545:UOP65546 UET65545:UET65546 TUX65545:TUX65546 TLB65545:TLB65546 TBF65545:TBF65546 SRJ65545:SRJ65546 SHN65545:SHN65546 RXR65545:RXR65546 RNV65545:RNV65546 RDZ65545:RDZ65546 QUD65545:QUD65546 QKH65545:QKH65546 QAL65545:QAL65546 PQP65545:PQP65546 PGT65545:PGT65546 OWX65545:OWX65546 ONB65545:ONB65546 ODF65545:ODF65546 NTJ65545:NTJ65546 NJN65545:NJN65546 MZR65545:MZR65546 MPV65545:MPV65546 MFZ65545:MFZ65546 LWD65545:LWD65546 LMH65545:LMH65546 LCL65545:LCL65546 KSP65545:KSP65546 KIT65545:KIT65546 JYX65545:JYX65546 JPB65545:JPB65546 JFF65545:JFF65546 IVJ65545:IVJ65546 ILN65545:ILN65546 IBR65545:IBR65546 HRV65545:HRV65546 HHZ65545:HHZ65546 GYD65545:GYD65546 GOH65545:GOH65546 GEL65545:GEL65546 FUP65545:FUP65546 FKT65545:FKT65546 FAX65545:FAX65546 ERB65545:ERB65546 EHF65545:EHF65546 DXJ65545:DXJ65546 DNN65545:DNN65546 DDR65545:DDR65546 CTV65545:CTV65546 CJZ65545:CJZ65546 CAD65545:CAD65546 BQH65545:BQH65546 BGL65545:BGL65546 AWP65545:AWP65546 AMT65545:AMT65546 ACX65545:ACX65546 TB65545:TB65546 JF65545:JF65546 WVR983040:WVR983047 WLV983040:WLV983047 WBZ983040:WBZ983047 VSD983040:VSD983047 VIH983040:VIH983047 UYL983040:UYL983047 UOP983040:UOP983047 UET983040:UET983047 TUX983040:TUX983047 TLB983040:TLB983047 TBF983040:TBF983047 SRJ983040:SRJ983047 SHN983040:SHN983047 RXR983040:RXR983047 RNV983040:RNV983047 RDZ983040:RDZ983047 QUD983040:QUD983047 QKH983040:QKH983047 QAL983040:QAL983047 PQP983040:PQP983047 PGT983040:PGT983047 OWX983040:OWX983047 ONB983040:ONB983047 ODF983040:ODF983047 NTJ983040:NTJ983047 NJN983040:NJN983047 MZR983040:MZR983047 MPV983040:MPV983047 MFZ983040:MFZ983047 LWD983040:LWD983047 LMH983040:LMH983047 LCL983040:LCL983047 KSP983040:KSP983047 KIT983040:KIT983047 JYX983040:JYX983047 JPB983040:JPB983047 JFF983040:JFF983047 IVJ983040:IVJ983047 ILN983040:ILN983047 IBR983040:IBR983047 HRV983040:HRV983047 HHZ983040:HHZ983047 GYD983040:GYD983047 GOH983040:GOH983047 GEL983040:GEL983047 FUP983040:FUP983047 FKT983040:FKT983047 FAX983040:FAX983047 ERB983040:ERB983047 EHF983040:EHF983047 DXJ983040:DXJ983047 DNN983040:DNN983047 DDR983040:DDR983047 CTV983040:CTV983047 CJZ983040:CJZ983047 CAD983040:CAD983047 BQH983040:BQH983047 BGL983040:BGL983047 AWP983040:AWP983047 AMT983040:AMT983047 ACX983040:ACX983047 TB983040:TB983047 JF983040:JF983047 WVR917504:WVR917511 WLV917504:WLV917511 WBZ917504:WBZ917511 VSD917504:VSD917511 VIH917504:VIH917511 UYL917504:UYL917511 UOP917504:UOP917511 UET917504:UET917511 TUX917504:TUX917511 TLB917504:TLB917511 TBF917504:TBF917511 SRJ917504:SRJ917511 SHN917504:SHN917511 RXR917504:RXR917511 RNV917504:RNV917511 RDZ917504:RDZ917511 QUD917504:QUD917511 QKH917504:QKH917511 QAL917504:QAL917511 PQP917504:PQP917511 PGT917504:PGT917511 OWX917504:OWX917511 ONB917504:ONB917511 ODF917504:ODF917511 NTJ917504:NTJ917511 NJN917504:NJN917511 MZR917504:MZR917511 MPV917504:MPV917511 MFZ917504:MFZ917511 LWD917504:LWD917511 LMH917504:LMH917511 LCL917504:LCL917511 KSP917504:KSP917511 KIT917504:KIT917511 JYX917504:JYX917511 JPB917504:JPB917511 JFF917504:JFF917511 IVJ917504:IVJ917511 ILN917504:ILN917511 IBR917504:IBR917511 HRV917504:HRV917511 HHZ917504:HHZ917511 GYD917504:GYD917511 GOH917504:GOH917511 GEL917504:GEL917511 FUP917504:FUP917511 FKT917504:FKT917511 FAX917504:FAX917511 ERB917504:ERB917511 EHF917504:EHF917511 DXJ917504:DXJ917511 DNN917504:DNN917511 DDR917504:DDR917511 CTV917504:CTV917511 CJZ917504:CJZ917511 CAD917504:CAD917511 BQH917504:BQH917511 BGL917504:BGL917511 AWP917504:AWP917511 AMT917504:AMT917511 ACX917504:ACX917511 TB917504:TB917511 JF917504:JF917511 WVR851968:WVR851975 WLV851968:WLV851975 WBZ851968:WBZ851975 VSD851968:VSD851975 VIH851968:VIH851975 UYL851968:UYL851975 UOP851968:UOP851975 UET851968:UET851975 TUX851968:TUX851975 TLB851968:TLB851975 TBF851968:TBF851975 SRJ851968:SRJ851975 SHN851968:SHN851975 RXR851968:RXR851975 RNV851968:RNV851975 RDZ851968:RDZ851975 QUD851968:QUD851975 QKH851968:QKH851975 QAL851968:QAL851975 PQP851968:PQP851975 PGT851968:PGT851975 OWX851968:OWX851975 ONB851968:ONB851975 ODF851968:ODF851975 NTJ851968:NTJ851975 NJN851968:NJN851975 MZR851968:MZR851975 MPV851968:MPV851975 MFZ851968:MFZ851975 LWD851968:LWD851975 LMH851968:LMH851975 LCL851968:LCL851975 KSP851968:KSP851975 KIT851968:KIT851975 JYX851968:JYX851975 JPB851968:JPB851975 JFF851968:JFF851975 IVJ851968:IVJ851975 ILN851968:ILN851975 IBR851968:IBR851975 HRV851968:HRV851975 HHZ851968:HHZ851975 GYD851968:GYD851975 GOH851968:GOH851975 GEL851968:GEL851975 FUP851968:FUP851975 FKT851968:FKT851975 FAX851968:FAX851975 ERB851968:ERB851975 EHF851968:EHF851975 DXJ851968:DXJ851975 DNN851968:DNN851975 DDR851968:DDR851975 CTV851968:CTV851975 CJZ851968:CJZ851975 CAD851968:CAD851975 BQH851968:BQH851975 BGL851968:BGL851975 AWP851968:AWP851975 AMT851968:AMT851975 ACX851968:ACX851975 TB851968:TB851975 JF851968:JF851975 WVR786432:WVR786439 WLV786432:WLV786439 WBZ786432:WBZ786439 VSD786432:VSD786439 VIH786432:VIH786439 UYL786432:UYL786439 UOP786432:UOP786439 UET786432:UET786439 TUX786432:TUX786439 TLB786432:TLB786439 TBF786432:TBF786439 SRJ786432:SRJ786439 SHN786432:SHN786439 RXR786432:RXR786439 RNV786432:RNV786439 RDZ786432:RDZ786439 QUD786432:QUD786439 QKH786432:QKH786439 QAL786432:QAL786439 PQP786432:PQP786439 PGT786432:PGT786439 OWX786432:OWX786439 ONB786432:ONB786439 ODF786432:ODF786439 NTJ786432:NTJ786439 NJN786432:NJN786439 MZR786432:MZR786439 MPV786432:MPV786439 MFZ786432:MFZ786439 LWD786432:LWD786439 LMH786432:LMH786439 LCL786432:LCL786439 KSP786432:KSP786439 KIT786432:KIT786439 JYX786432:JYX786439 JPB786432:JPB786439 JFF786432:JFF786439 IVJ786432:IVJ786439 ILN786432:ILN786439 IBR786432:IBR786439 HRV786432:HRV786439 HHZ786432:HHZ786439 GYD786432:GYD786439 GOH786432:GOH786439 GEL786432:GEL786439 FUP786432:FUP786439 FKT786432:FKT786439 FAX786432:FAX786439 ERB786432:ERB786439 EHF786432:EHF786439 DXJ786432:DXJ786439 DNN786432:DNN786439 DDR786432:DDR786439 CTV786432:CTV786439 CJZ786432:CJZ786439 CAD786432:CAD786439 BQH786432:BQH786439 BGL786432:BGL786439 AWP786432:AWP786439 AMT786432:AMT786439 ACX786432:ACX786439 TB786432:TB786439 JF786432:JF786439 WVR720896:WVR720903 WLV720896:WLV720903 WBZ720896:WBZ720903 VSD720896:VSD720903 VIH720896:VIH720903 UYL720896:UYL720903 UOP720896:UOP720903 UET720896:UET720903 TUX720896:TUX720903 TLB720896:TLB720903 TBF720896:TBF720903 SRJ720896:SRJ720903 SHN720896:SHN720903 RXR720896:RXR720903 RNV720896:RNV720903 RDZ720896:RDZ720903 QUD720896:QUD720903 QKH720896:QKH720903 QAL720896:QAL720903 PQP720896:PQP720903 PGT720896:PGT720903 OWX720896:OWX720903 ONB720896:ONB720903 ODF720896:ODF720903 NTJ720896:NTJ720903 NJN720896:NJN720903 MZR720896:MZR720903 MPV720896:MPV720903 MFZ720896:MFZ720903 LWD720896:LWD720903 LMH720896:LMH720903 LCL720896:LCL720903 KSP720896:KSP720903 KIT720896:KIT720903 JYX720896:JYX720903 JPB720896:JPB720903 JFF720896:JFF720903 IVJ720896:IVJ720903 ILN720896:ILN720903 IBR720896:IBR720903 HRV720896:HRV720903 HHZ720896:HHZ720903 GYD720896:GYD720903 GOH720896:GOH720903 GEL720896:GEL720903 FUP720896:FUP720903 FKT720896:FKT720903 FAX720896:FAX720903 ERB720896:ERB720903 EHF720896:EHF720903 DXJ720896:DXJ720903 DNN720896:DNN720903 DDR720896:DDR720903 CTV720896:CTV720903 CJZ720896:CJZ720903 CAD720896:CAD720903 BQH720896:BQH720903 BGL720896:BGL720903 AWP720896:AWP720903 AMT720896:AMT720903 ACX720896:ACX720903 TB720896:TB720903 JF720896:JF720903 WVR655360:WVR655367 WLV655360:WLV655367 WBZ655360:WBZ655367 VSD655360:VSD655367 VIH655360:VIH655367 UYL655360:UYL655367 UOP655360:UOP655367 UET655360:UET655367 TUX655360:TUX655367 TLB655360:TLB655367 TBF655360:TBF655367 SRJ655360:SRJ655367 SHN655360:SHN655367 RXR655360:RXR655367 RNV655360:RNV655367 RDZ655360:RDZ655367 QUD655360:QUD655367 QKH655360:QKH655367 QAL655360:QAL655367 PQP655360:PQP655367 PGT655360:PGT655367 OWX655360:OWX655367 ONB655360:ONB655367 ODF655360:ODF655367 NTJ655360:NTJ655367 NJN655360:NJN655367 MZR655360:MZR655367 MPV655360:MPV655367 MFZ655360:MFZ655367 LWD655360:LWD655367 LMH655360:LMH655367 LCL655360:LCL655367 KSP655360:KSP655367 KIT655360:KIT655367 JYX655360:JYX655367 JPB655360:JPB655367 JFF655360:JFF655367 IVJ655360:IVJ655367 ILN655360:ILN655367 IBR655360:IBR655367 HRV655360:HRV655367 HHZ655360:HHZ655367 GYD655360:GYD655367 GOH655360:GOH655367 GEL655360:GEL655367 FUP655360:FUP655367 FKT655360:FKT655367 FAX655360:FAX655367 ERB655360:ERB655367 EHF655360:EHF655367 DXJ655360:DXJ655367 DNN655360:DNN655367 DDR655360:DDR655367 CTV655360:CTV655367 CJZ655360:CJZ655367 CAD655360:CAD655367 BQH655360:BQH655367 BGL655360:BGL655367 AWP655360:AWP655367 AMT655360:AMT655367 ACX655360:ACX655367 TB655360:TB655367 JF655360:JF655367 WVR589824:WVR589831 WLV589824:WLV589831 WBZ589824:WBZ589831 VSD589824:VSD589831 VIH589824:VIH589831 UYL589824:UYL589831 UOP589824:UOP589831 UET589824:UET589831 TUX589824:TUX589831 TLB589824:TLB589831 TBF589824:TBF589831 SRJ589824:SRJ589831 SHN589824:SHN589831 RXR589824:RXR589831 RNV589824:RNV589831 RDZ589824:RDZ589831 QUD589824:QUD589831 QKH589824:QKH589831 QAL589824:QAL589831 PQP589824:PQP589831 PGT589824:PGT589831 OWX589824:OWX589831 ONB589824:ONB589831 ODF589824:ODF589831 NTJ589824:NTJ589831 NJN589824:NJN589831 MZR589824:MZR589831 MPV589824:MPV589831 MFZ589824:MFZ589831 LWD589824:LWD589831 LMH589824:LMH589831 LCL589824:LCL589831 KSP589824:KSP589831 KIT589824:KIT589831 JYX589824:JYX589831 JPB589824:JPB589831 JFF589824:JFF589831 IVJ589824:IVJ589831 ILN589824:ILN589831 IBR589824:IBR589831 HRV589824:HRV589831 HHZ589824:HHZ589831 GYD589824:GYD589831 GOH589824:GOH589831 GEL589824:GEL589831 FUP589824:FUP589831 FKT589824:FKT589831 FAX589824:FAX589831 ERB589824:ERB589831 EHF589824:EHF589831 DXJ589824:DXJ589831 DNN589824:DNN589831 DDR589824:DDR589831 CTV589824:CTV589831 CJZ589824:CJZ589831 CAD589824:CAD589831 BQH589824:BQH589831 BGL589824:BGL589831 AWP589824:AWP589831 AMT589824:AMT589831 ACX589824:ACX589831 TB589824:TB589831 JF589824:JF589831 WVR524288:WVR524295 WLV524288:WLV524295 WBZ524288:WBZ524295 VSD524288:VSD524295 VIH524288:VIH524295 UYL524288:UYL524295 UOP524288:UOP524295 UET524288:UET524295 TUX524288:TUX524295 TLB524288:TLB524295 TBF524288:TBF524295 SRJ524288:SRJ524295 SHN524288:SHN524295 RXR524288:RXR524295 RNV524288:RNV524295 RDZ524288:RDZ524295 QUD524288:QUD524295 QKH524288:QKH524295 QAL524288:QAL524295 PQP524288:PQP524295 PGT524288:PGT524295 OWX524288:OWX524295 ONB524288:ONB524295 ODF524288:ODF524295 NTJ524288:NTJ524295 NJN524288:NJN524295 MZR524288:MZR524295 MPV524288:MPV524295 MFZ524288:MFZ524295 LWD524288:LWD524295 LMH524288:LMH524295 LCL524288:LCL524295 KSP524288:KSP524295 KIT524288:KIT524295 JYX524288:JYX524295 JPB524288:JPB524295 JFF524288:JFF524295 IVJ524288:IVJ524295 ILN524288:ILN524295 IBR524288:IBR524295 HRV524288:HRV524295 HHZ524288:HHZ524295 GYD524288:GYD524295 GOH524288:GOH524295 GEL524288:GEL524295 FUP524288:FUP524295 FKT524288:FKT524295 FAX524288:FAX524295 ERB524288:ERB524295 EHF524288:EHF524295 DXJ524288:DXJ524295 DNN524288:DNN524295 DDR524288:DDR524295 CTV524288:CTV524295 CJZ524288:CJZ524295 CAD524288:CAD524295 BQH524288:BQH524295 BGL524288:BGL524295 AWP524288:AWP524295 AMT524288:AMT524295 ACX524288:ACX524295 TB524288:TB524295 JF524288:JF524295 WVR458752:WVR458759 WLV458752:WLV458759 WBZ458752:WBZ458759 VSD458752:VSD458759 VIH458752:VIH458759 UYL458752:UYL458759 UOP458752:UOP458759 UET458752:UET458759 TUX458752:TUX458759 TLB458752:TLB458759 TBF458752:TBF458759 SRJ458752:SRJ458759 SHN458752:SHN458759 RXR458752:RXR458759 RNV458752:RNV458759 RDZ458752:RDZ458759 QUD458752:QUD458759 QKH458752:QKH458759 QAL458752:QAL458759 PQP458752:PQP458759 PGT458752:PGT458759 OWX458752:OWX458759 ONB458752:ONB458759 ODF458752:ODF458759 NTJ458752:NTJ458759 NJN458752:NJN458759 MZR458752:MZR458759 MPV458752:MPV458759 MFZ458752:MFZ458759 LWD458752:LWD458759 LMH458752:LMH458759 LCL458752:LCL458759 KSP458752:KSP458759 KIT458752:KIT458759 JYX458752:JYX458759 JPB458752:JPB458759 JFF458752:JFF458759 IVJ458752:IVJ458759 ILN458752:ILN458759 IBR458752:IBR458759 HRV458752:HRV458759 HHZ458752:HHZ458759 GYD458752:GYD458759 GOH458752:GOH458759 GEL458752:GEL458759 FUP458752:FUP458759 FKT458752:FKT458759 FAX458752:FAX458759 ERB458752:ERB458759 EHF458752:EHF458759 DXJ458752:DXJ458759 DNN458752:DNN458759 DDR458752:DDR458759 CTV458752:CTV458759 CJZ458752:CJZ458759 CAD458752:CAD458759 BQH458752:BQH458759 BGL458752:BGL458759 AWP458752:AWP458759 AMT458752:AMT458759 ACX458752:ACX458759 TB458752:TB458759 JF458752:JF458759 WVR393216:WVR393223 WLV393216:WLV393223 WBZ393216:WBZ393223 VSD393216:VSD393223 VIH393216:VIH393223 UYL393216:UYL393223 UOP393216:UOP393223 UET393216:UET393223 TUX393216:TUX393223 TLB393216:TLB393223 TBF393216:TBF393223 SRJ393216:SRJ393223 SHN393216:SHN393223 RXR393216:RXR393223 RNV393216:RNV393223 RDZ393216:RDZ393223 QUD393216:QUD393223 QKH393216:QKH393223 QAL393216:QAL393223 PQP393216:PQP393223 PGT393216:PGT393223 OWX393216:OWX393223 ONB393216:ONB393223 ODF393216:ODF393223 NTJ393216:NTJ393223 NJN393216:NJN393223 MZR393216:MZR393223 MPV393216:MPV393223 MFZ393216:MFZ393223 LWD393216:LWD393223 LMH393216:LMH393223 LCL393216:LCL393223 KSP393216:KSP393223 KIT393216:KIT393223 JYX393216:JYX393223 JPB393216:JPB393223 JFF393216:JFF393223 IVJ393216:IVJ393223 ILN393216:ILN393223 IBR393216:IBR393223 HRV393216:HRV393223 HHZ393216:HHZ393223 GYD393216:GYD393223 GOH393216:GOH393223 GEL393216:GEL393223 FUP393216:FUP393223 FKT393216:FKT393223 FAX393216:FAX393223 ERB393216:ERB393223 EHF393216:EHF393223 DXJ393216:DXJ393223 DNN393216:DNN393223 DDR393216:DDR393223 CTV393216:CTV393223 CJZ393216:CJZ393223 CAD393216:CAD393223 BQH393216:BQH393223 BGL393216:BGL393223 AWP393216:AWP393223 AMT393216:AMT393223 ACX393216:ACX393223 TB393216:TB393223 JF393216:JF393223 WVR327680:WVR327687 WLV327680:WLV327687 WBZ327680:WBZ327687 VSD327680:VSD327687 VIH327680:VIH327687 UYL327680:UYL327687 UOP327680:UOP327687 UET327680:UET327687 TUX327680:TUX327687 TLB327680:TLB327687 TBF327680:TBF327687 SRJ327680:SRJ327687 SHN327680:SHN327687 RXR327680:RXR327687 RNV327680:RNV327687 RDZ327680:RDZ327687 QUD327680:QUD327687 QKH327680:QKH327687 QAL327680:QAL327687 PQP327680:PQP327687 PGT327680:PGT327687 OWX327680:OWX327687 ONB327680:ONB327687 ODF327680:ODF327687 NTJ327680:NTJ327687 NJN327680:NJN327687 MZR327680:MZR327687 MPV327680:MPV327687 MFZ327680:MFZ327687 LWD327680:LWD327687 LMH327680:LMH327687 LCL327680:LCL327687 KSP327680:KSP327687 KIT327680:KIT327687 JYX327680:JYX327687 JPB327680:JPB327687 JFF327680:JFF327687 IVJ327680:IVJ327687 ILN327680:ILN327687 IBR327680:IBR327687 HRV327680:HRV327687 HHZ327680:HHZ327687 GYD327680:GYD327687 GOH327680:GOH327687 GEL327680:GEL327687 FUP327680:FUP327687 FKT327680:FKT327687 FAX327680:FAX327687 ERB327680:ERB327687 EHF327680:EHF327687 DXJ327680:DXJ327687 DNN327680:DNN327687 DDR327680:DDR327687 CTV327680:CTV327687 CJZ327680:CJZ327687 CAD327680:CAD327687 BQH327680:BQH327687 BGL327680:BGL327687 AWP327680:AWP327687 AMT327680:AMT327687 ACX327680:ACX327687 TB327680:TB327687 JF327680:JF327687 WVR262144:WVR262151 WLV262144:WLV262151 WBZ262144:WBZ262151 VSD262144:VSD262151 VIH262144:VIH262151 UYL262144:UYL262151 UOP262144:UOP262151 UET262144:UET262151 TUX262144:TUX262151 TLB262144:TLB262151 TBF262144:TBF262151 SRJ262144:SRJ262151 SHN262144:SHN262151 RXR262144:RXR262151 RNV262144:RNV262151 RDZ262144:RDZ262151 QUD262144:QUD262151 QKH262144:QKH262151 QAL262144:QAL262151 PQP262144:PQP262151 PGT262144:PGT262151 OWX262144:OWX262151 ONB262144:ONB262151 ODF262144:ODF262151 NTJ262144:NTJ262151 NJN262144:NJN262151 MZR262144:MZR262151 MPV262144:MPV262151 MFZ262144:MFZ262151 LWD262144:LWD262151 LMH262144:LMH262151 LCL262144:LCL262151 KSP262144:KSP262151 KIT262144:KIT262151 JYX262144:JYX262151 JPB262144:JPB262151 JFF262144:JFF262151 IVJ262144:IVJ262151 ILN262144:ILN262151 IBR262144:IBR262151 HRV262144:HRV262151 HHZ262144:HHZ262151 GYD262144:GYD262151 GOH262144:GOH262151 GEL262144:GEL262151 FUP262144:FUP262151 FKT262144:FKT262151 FAX262144:FAX262151 ERB262144:ERB262151 EHF262144:EHF262151 DXJ262144:DXJ262151 DNN262144:DNN262151 DDR262144:DDR262151 CTV262144:CTV262151 CJZ262144:CJZ262151 CAD262144:CAD262151 BQH262144:BQH262151 BGL262144:BGL262151 AWP262144:AWP262151 AMT262144:AMT262151 ACX262144:ACX262151 TB262144:TB262151 JF262144:JF262151 WVR196608:WVR196615 WLV196608:WLV196615 WBZ196608:WBZ196615 VSD196608:VSD196615 VIH196608:VIH196615 UYL196608:UYL196615 UOP196608:UOP196615 UET196608:UET196615 TUX196608:TUX196615 TLB196608:TLB196615 TBF196608:TBF196615 SRJ196608:SRJ196615 SHN196608:SHN196615 RXR196608:RXR196615 RNV196608:RNV196615 RDZ196608:RDZ196615 QUD196608:QUD196615 QKH196608:QKH196615 QAL196608:QAL196615 PQP196608:PQP196615 PGT196608:PGT196615 OWX196608:OWX196615 ONB196608:ONB196615 ODF196608:ODF196615 NTJ196608:NTJ196615 NJN196608:NJN196615 MZR196608:MZR196615 MPV196608:MPV196615 MFZ196608:MFZ196615 LWD196608:LWD196615 LMH196608:LMH196615 LCL196608:LCL196615 KSP196608:KSP196615 KIT196608:KIT196615 JYX196608:JYX196615 JPB196608:JPB196615 JFF196608:JFF196615 IVJ196608:IVJ196615 ILN196608:ILN196615 IBR196608:IBR196615 HRV196608:HRV196615 HHZ196608:HHZ196615 GYD196608:GYD196615 GOH196608:GOH196615 GEL196608:GEL196615 FUP196608:FUP196615 FKT196608:FKT196615 FAX196608:FAX196615 ERB196608:ERB196615 EHF196608:EHF196615 DXJ196608:DXJ196615 DNN196608:DNN196615 DDR196608:DDR196615 CTV196608:CTV196615 CJZ196608:CJZ196615 CAD196608:CAD196615 BQH196608:BQH196615 BGL196608:BGL196615 AWP196608:AWP196615 AMT196608:AMT196615 ACX196608:ACX196615 TB196608:TB196615 JF196608:JF196615 WVR131072:WVR131079 WLV131072:WLV131079 WBZ131072:WBZ131079 VSD131072:VSD131079 VIH131072:VIH131079 UYL131072:UYL131079 UOP131072:UOP131079 UET131072:UET131079 TUX131072:TUX131079 TLB131072:TLB131079 TBF131072:TBF131079 SRJ131072:SRJ131079 SHN131072:SHN131079 RXR131072:RXR131079 RNV131072:RNV131079 RDZ131072:RDZ131079 QUD131072:QUD131079 QKH131072:QKH131079 QAL131072:QAL131079 PQP131072:PQP131079 PGT131072:PGT131079 OWX131072:OWX131079 ONB131072:ONB131079 ODF131072:ODF131079 NTJ131072:NTJ131079 NJN131072:NJN131079 MZR131072:MZR131079 MPV131072:MPV131079 MFZ131072:MFZ131079 LWD131072:LWD131079 LMH131072:LMH131079 LCL131072:LCL131079 KSP131072:KSP131079 KIT131072:KIT131079 JYX131072:JYX131079 JPB131072:JPB131079 JFF131072:JFF131079 IVJ131072:IVJ131079 ILN131072:ILN131079 IBR131072:IBR131079 HRV131072:HRV131079 HHZ131072:HHZ131079 GYD131072:GYD131079 GOH131072:GOH131079 GEL131072:GEL131079 FUP131072:FUP131079 FKT131072:FKT131079 FAX131072:FAX131079 ERB131072:ERB131079 EHF131072:EHF131079 DXJ131072:DXJ131079 DNN131072:DNN131079 DDR131072:DDR131079 CTV131072:CTV131079 CJZ131072:CJZ131079 CAD131072:CAD131079 BQH131072:BQH131079 BGL131072:BGL131079 AWP131072:AWP131079 AMT131072:AMT131079 ACX131072:ACX131079 TB131072:TB131079 JF131072:JF131079 WVR65536:WVR65543 WLV65536:WLV65543 WBZ65536:WBZ65543 VSD65536:VSD65543 VIH65536:VIH65543 UYL65536:UYL65543 UOP65536:UOP65543 UET65536:UET65543 TUX65536:TUX65543 TLB65536:TLB65543 TBF65536:TBF65543 SRJ65536:SRJ65543 SHN65536:SHN65543 RXR65536:RXR65543 RNV65536:RNV65543 RDZ65536:RDZ65543 QUD65536:QUD65543 QKH65536:QKH65543 QAL65536:QAL65543 PQP65536:PQP65543 PGT65536:PGT65543 OWX65536:OWX65543 ONB65536:ONB65543 ODF65536:ODF65543 NTJ65536:NTJ65543 NJN65536:NJN65543 MZR65536:MZR65543 MPV65536:MPV65543 MFZ65536:MFZ65543 LWD65536:LWD65543 LMH65536:LMH65543 LCL65536:LCL65543 KSP65536:KSP65543 KIT65536:KIT65543 JYX65536:JYX65543 JPB65536:JPB65543 JFF65536:JFF65543 IVJ65536:IVJ65543 ILN65536:ILN65543 IBR65536:IBR65543 HRV65536:HRV65543 HHZ65536:HHZ65543 GYD65536:GYD65543 GOH65536:GOH65543 GEL65536:GEL65543 FUP65536:FUP65543 FKT65536:FKT65543 FAX65536:FAX65543 ERB65536:ERB65543 EHF65536:EHF65543 DXJ65536:DXJ65543 DNN65536:DNN65543 DDR65536:DDR65543 CTV65536:CTV65543 CJZ65536:CJZ65543 CAD65536:CAD65543 BQH65536:BQH65543 BGL65536:BGL65543 AWP65536:AWP65543 AMT65536:AMT65543 ACX65536:ACX65543 TB65536:TB65543 JF65536:JF65543 WLV983049:WLV983050 JF10:JF11 TB10:TB11 ACX10:ACX11 AMT10:AMT11 AWP10:AWP11 BGL10:BGL11 BQH10:BQH11 CAD10:CAD11 CJZ10:CJZ11 CTV10:CTV11 DDR10:DDR11 DNN10:DNN11 DXJ10:DXJ11 EHF10:EHF11 ERB10:ERB11 FAX10:FAX11 FKT10:FKT11 FUP10:FUP11 GEL10:GEL11 GOH10:GOH11 GYD10:GYD11 HHZ10:HHZ11 HRV10:HRV11 IBR10:IBR11 ILN10:ILN11 IVJ10:IVJ11 JFF10:JFF11 JPB10:JPB11 JYX10:JYX11 KIT10:KIT11 KSP10:KSP11 LCL10:LCL11 LMH10:LMH11 LWD10:LWD11 MFZ10:MFZ11 MPV10:MPV11 MZR10:MZR11 NJN10:NJN11 NTJ10:NTJ11 ODF10:ODF11 ONB10:ONB11 OWX10:OWX11 PGT10:PGT11 PQP10:PQP11 QAL10:QAL11 QKH10:QKH11 QUD10:QUD11 RDZ10:RDZ11 RNV10:RNV11 RXR10:RXR11 SHN10:SHN11 SRJ10:SRJ11 TBF10:TBF11 TLB10:TLB11 TUX10:TUX11 UET10:UET11 UOP10:UOP11 UYL10:UYL11 VIH10:VIH11 VSD10:VSD11 WBZ10:WBZ11 WLV10:WLV11 H983049:H983050 H917513:H917514 H851977:H851978 H786441:H786442 H720905:H720906 H655369:H655370 H589833:H589834 H524297:H524298 H458761:H458762 H393225:H393226 H327689:H327690 H262153:H262154 H196617:H196618 H131081:H131082 H65545:H65546 H983040:H983047 H917504:H917511 H851968:H851975 H786432:H786439 H720896:H720903 H655360:H655367 H589824:H589831 H524288:H524295 H458752:H458759 H393216:H393223 H327680:H327687 H262144:H262151 H196608:H196615 H131072:H131079 H65536:H65543 JF14:JF15">
      <formula1>$I$477:$I$483</formula1>
    </dataValidation>
    <dataValidation type="list" allowBlank="1" showInputMessage="1" showErrorMessage="1" sqref="WVR983048 WLV983048 WBZ983048 VSD983048 VIH983048 UYL983048 UOP983048 UET983048 TUX983048 TLB983048 TBF983048 SRJ983048 SHN983048 RXR983048 RNV983048 RDZ983048 QUD983048 QKH983048 QAL983048 PQP983048 PGT983048 OWX983048 ONB983048 ODF983048 NTJ983048 NJN983048 MZR983048 MPV983048 MFZ983048 LWD983048 LMH983048 LCL983048 KSP983048 KIT983048 JYX983048 JPB983048 JFF983048 IVJ983048 ILN983048 IBR983048 HRV983048 HHZ983048 GYD983048 GOH983048 GEL983048 FUP983048 FKT983048 FAX983048 ERB983048 EHF983048 DXJ983048 DNN983048 DDR983048 CTV983048 CJZ983048 CAD983048 BQH983048 BGL983048 AWP983048 AMT983048 ACX983048 TB983048 JF983048 WVR917512 WLV917512 WBZ917512 VSD917512 VIH917512 UYL917512 UOP917512 UET917512 TUX917512 TLB917512 TBF917512 SRJ917512 SHN917512 RXR917512 RNV917512 RDZ917512 QUD917512 QKH917512 QAL917512 PQP917512 PGT917512 OWX917512 ONB917512 ODF917512 NTJ917512 NJN917512 MZR917512 MPV917512 MFZ917512 LWD917512 LMH917512 LCL917512 KSP917512 KIT917512 JYX917512 JPB917512 JFF917512 IVJ917512 ILN917512 IBR917512 HRV917512 HHZ917512 GYD917512 GOH917512 GEL917512 FUP917512 FKT917512 FAX917512 ERB917512 EHF917512 DXJ917512 DNN917512 DDR917512 CTV917512 CJZ917512 CAD917512 BQH917512 BGL917512 AWP917512 AMT917512 ACX917512 TB917512 JF917512 WVR851976 WLV851976 WBZ851976 VSD851976 VIH851976 UYL851976 UOP851976 UET851976 TUX851976 TLB851976 TBF851976 SRJ851976 SHN851976 RXR851976 RNV851976 RDZ851976 QUD851976 QKH851976 QAL851976 PQP851976 PGT851976 OWX851976 ONB851976 ODF851976 NTJ851976 NJN851976 MZR851976 MPV851976 MFZ851976 LWD851976 LMH851976 LCL851976 KSP851976 KIT851976 JYX851976 JPB851976 JFF851976 IVJ851976 ILN851976 IBR851976 HRV851976 HHZ851976 GYD851976 GOH851976 GEL851976 FUP851976 FKT851976 FAX851976 ERB851976 EHF851976 DXJ851976 DNN851976 DDR851976 CTV851976 CJZ851976 CAD851976 BQH851976 BGL851976 AWP851976 AMT851976 ACX851976 TB851976 JF851976 WVR786440 WLV786440 WBZ786440 VSD786440 VIH786440 UYL786440 UOP786440 UET786440 TUX786440 TLB786440 TBF786440 SRJ786440 SHN786440 RXR786440 RNV786440 RDZ786440 QUD786440 QKH786440 QAL786440 PQP786440 PGT786440 OWX786440 ONB786440 ODF786440 NTJ786440 NJN786440 MZR786440 MPV786440 MFZ786440 LWD786440 LMH786440 LCL786440 KSP786440 KIT786440 JYX786440 JPB786440 JFF786440 IVJ786440 ILN786440 IBR786440 HRV786440 HHZ786440 GYD786440 GOH786440 GEL786440 FUP786440 FKT786440 FAX786440 ERB786440 EHF786440 DXJ786440 DNN786440 DDR786440 CTV786440 CJZ786440 CAD786440 BQH786440 BGL786440 AWP786440 AMT786440 ACX786440 TB786440 JF786440 WVR720904 WLV720904 WBZ720904 VSD720904 VIH720904 UYL720904 UOP720904 UET720904 TUX720904 TLB720904 TBF720904 SRJ720904 SHN720904 RXR720904 RNV720904 RDZ720904 QUD720904 QKH720904 QAL720904 PQP720904 PGT720904 OWX720904 ONB720904 ODF720904 NTJ720904 NJN720904 MZR720904 MPV720904 MFZ720904 LWD720904 LMH720904 LCL720904 KSP720904 KIT720904 JYX720904 JPB720904 JFF720904 IVJ720904 ILN720904 IBR720904 HRV720904 HHZ720904 GYD720904 GOH720904 GEL720904 FUP720904 FKT720904 FAX720904 ERB720904 EHF720904 DXJ720904 DNN720904 DDR720904 CTV720904 CJZ720904 CAD720904 BQH720904 BGL720904 AWP720904 AMT720904 ACX720904 TB720904 JF720904 WVR655368 WLV655368 WBZ655368 VSD655368 VIH655368 UYL655368 UOP655368 UET655368 TUX655368 TLB655368 TBF655368 SRJ655368 SHN655368 RXR655368 RNV655368 RDZ655368 QUD655368 QKH655368 QAL655368 PQP655368 PGT655368 OWX655368 ONB655368 ODF655368 NTJ655368 NJN655368 MZR655368 MPV655368 MFZ655368 LWD655368 LMH655368 LCL655368 KSP655368 KIT655368 JYX655368 JPB655368 JFF655368 IVJ655368 ILN655368 IBR655368 HRV655368 HHZ655368 GYD655368 GOH655368 GEL655368 FUP655368 FKT655368 FAX655368 ERB655368 EHF655368 DXJ655368 DNN655368 DDR655368 CTV655368 CJZ655368 CAD655368 BQH655368 BGL655368 AWP655368 AMT655368 ACX655368 TB655368 JF655368 WVR589832 WLV589832 WBZ589832 VSD589832 VIH589832 UYL589832 UOP589832 UET589832 TUX589832 TLB589832 TBF589832 SRJ589832 SHN589832 RXR589832 RNV589832 RDZ589832 QUD589832 QKH589832 QAL589832 PQP589832 PGT589832 OWX589832 ONB589832 ODF589832 NTJ589832 NJN589832 MZR589832 MPV589832 MFZ589832 LWD589832 LMH589832 LCL589832 KSP589832 KIT589832 JYX589832 JPB589832 JFF589832 IVJ589832 ILN589832 IBR589832 HRV589832 HHZ589832 GYD589832 GOH589832 GEL589832 FUP589832 FKT589832 FAX589832 ERB589832 EHF589832 DXJ589832 DNN589832 DDR589832 CTV589832 CJZ589832 CAD589832 BQH589832 BGL589832 AWP589832 AMT589832 ACX589832 TB589832 JF589832 WVR524296 WLV524296 WBZ524296 VSD524296 VIH524296 UYL524296 UOP524296 UET524296 TUX524296 TLB524296 TBF524296 SRJ524296 SHN524296 RXR524296 RNV524296 RDZ524296 QUD524296 QKH524296 QAL524296 PQP524296 PGT524296 OWX524296 ONB524296 ODF524296 NTJ524296 NJN524296 MZR524296 MPV524296 MFZ524296 LWD524296 LMH524296 LCL524296 KSP524296 KIT524296 JYX524296 JPB524296 JFF524296 IVJ524296 ILN524296 IBR524296 HRV524296 HHZ524296 GYD524296 GOH524296 GEL524296 FUP524296 FKT524296 FAX524296 ERB524296 EHF524296 DXJ524296 DNN524296 DDR524296 CTV524296 CJZ524296 CAD524296 BQH524296 BGL524296 AWP524296 AMT524296 ACX524296 TB524296 JF524296 WVR458760 WLV458760 WBZ458760 VSD458760 VIH458760 UYL458760 UOP458760 UET458760 TUX458760 TLB458760 TBF458760 SRJ458760 SHN458760 RXR458760 RNV458760 RDZ458760 QUD458760 QKH458760 QAL458760 PQP458760 PGT458760 OWX458760 ONB458760 ODF458760 NTJ458760 NJN458760 MZR458760 MPV458760 MFZ458760 LWD458760 LMH458760 LCL458760 KSP458760 KIT458760 JYX458760 JPB458760 JFF458760 IVJ458760 ILN458760 IBR458760 HRV458760 HHZ458760 GYD458760 GOH458760 GEL458760 FUP458760 FKT458760 FAX458760 ERB458760 EHF458760 DXJ458760 DNN458760 DDR458760 CTV458760 CJZ458760 CAD458760 BQH458760 BGL458760 AWP458760 AMT458760 ACX458760 TB458760 JF458760 WVR393224 WLV393224 WBZ393224 VSD393224 VIH393224 UYL393224 UOP393224 UET393224 TUX393224 TLB393224 TBF393224 SRJ393224 SHN393224 RXR393224 RNV393224 RDZ393224 QUD393224 QKH393224 QAL393224 PQP393224 PGT393224 OWX393224 ONB393224 ODF393224 NTJ393224 NJN393224 MZR393224 MPV393224 MFZ393224 LWD393224 LMH393224 LCL393224 KSP393224 KIT393224 JYX393224 JPB393224 JFF393224 IVJ393224 ILN393224 IBR393224 HRV393224 HHZ393224 GYD393224 GOH393224 GEL393224 FUP393224 FKT393224 FAX393224 ERB393224 EHF393224 DXJ393224 DNN393224 DDR393224 CTV393224 CJZ393224 CAD393224 BQH393224 BGL393224 AWP393224 AMT393224 ACX393224 TB393224 JF393224 WVR327688 WLV327688 WBZ327688 VSD327688 VIH327688 UYL327688 UOP327688 UET327688 TUX327688 TLB327688 TBF327688 SRJ327688 SHN327688 RXR327688 RNV327688 RDZ327688 QUD327688 QKH327688 QAL327688 PQP327688 PGT327688 OWX327688 ONB327688 ODF327688 NTJ327688 NJN327688 MZR327688 MPV327688 MFZ327688 LWD327688 LMH327688 LCL327688 KSP327688 KIT327688 JYX327688 JPB327688 JFF327688 IVJ327688 ILN327688 IBR327688 HRV327688 HHZ327688 GYD327688 GOH327688 GEL327688 FUP327688 FKT327688 FAX327688 ERB327688 EHF327688 DXJ327688 DNN327688 DDR327688 CTV327688 CJZ327688 CAD327688 BQH327688 BGL327688 AWP327688 AMT327688 ACX327688 TB327688 JF327688 WVR262152 WLV262152 WBZ262152 VSD262152 VIH262152 UYL262152 UOP262152 UET262152 TUX262152 TLB262152 TBF262152 SRJ262152 SHN262152 RXR262152 RNV262152 RDZ262152 QUD262152 QKH262152 QAL262152 PQP262152 PGT262152 OWX262152 ONB262152 ODF262152 NTJ262152 NJN262152 MZR262152 MPV262152 MFZ262152 LWD262152 LMH262152 LCL262152 KSP262152 KIT262152 JYX262152 JPB262152 JFF262152 IVJ262152 ILN262152 IBR262152 HRV262152 HHZ262152 GYD262152 GOH262152 GEL262152 FUP262152 FKT262152 FAX262152 ERB262152 EHF262152 DXJ262152 DNN262152 DDR262152 CTV262152 CJZ262152 CAD262152 BQH262152 BGL262152 AWP262152 AMT262152 ACX262152 TB262152 JF262152 WVR196616 WLV196616 WBZ196616 VSD196616 VIH196616 UYL196616 UOP196616 UET196616 TUX196616 TLB196616 TBF196616 SRJ196616 SHN196616 RXR196616 RNV196616 RDZ196616 QUD196616 QKH196616 QAL196616 PQP196616 PGT196616 OWX196616 ONB196616 ODF196616 NTJ196616 NJN196616 MZR196616 MPV196616 MFZ196616 LWD196616 LMH196616 LCL196616 KSP196616 KIT196616 JYX196616 JPB196616 JFF196616 IVJ196616 ILN196616 IBR196616 HRV196616 HHZ196616 GYD196616 GOH196616 GEL196616 FUP196616 FKT196616 FAX196616 ERB196616 EHF196616 DXJ196616 DNN196616 DDR196616 CTV196616 CJZ196616 CAD196616 BQH196616 BGL196616 AWP196616 AMT196616 ACX196616 TB196616 JF196616 WVR131080 WLV131080 WBZ131080 VSD131080 VIH131080 UYL131080 UOP131080 UET131080 TUX131080 TLB131080 TBF131080 SRJ131080 SHN131080 RXR131080 RNV131080 RDZ131080 QUD131080 QKH131080 QAL131080 PQP131080 PGT131080 OWX131080 ONB131080 ODF131080 NTJ131080 NJN131080 MZR131080 MPV131080 MFZ131080 LWD131080 LMH131080 LCL131080 KSP131080 KIT131080 JYX131080 JPB131080 JFF131080 IVJ131080 ILN131080 IBR131080 HRV131080 HHZ131080 GYD131080 GOH131080 GEL131080 FUP131080 FKT131080 FAX131080 ERB131080 EHF131080 DXJ131080 DNN131080 DDR131080 CTV131080 CJZ131080 CAD131080 BQH131080 BGL131080 AWP131080 AMT131080 ACX131080 TB131080 JF131080 WVR65544 WLV65544 WBZ65544 VSD65544 VIH65544 UYL65544 UOP65544 UET65544 TUX65544 TLB65544 TBF65544 SRJ65544 SHN65544 RXR65544 RNV65544 RDZ65544 QUD65544 QKH65544 QAL65544 PQP65544 PGT65544 OWX65544 ONB65544 ODF65544 NTJ65544 NJN65544 MZR65544 MPV65544 MFZ65544 LWD65544 LMH65544 LCL65544 KSP65544 KIT65544 JYX65544 JPB65544 JFF65544 IVJ65544 ILN65544 IBR65544 HRV65544 HHZ65544 GYD65544 GOH65544 GEL65544 FUP65544 FKT65544 FAX65544 ERB65544 EHF65544 DXJ65544 DNN65544 DDR65544 CTV65544 CJZ65544 CAD65544 BQH65544 BGL65544 AWP65544 AMT65544 ACX65544 TB65544 JF65544 H983048 H917512 H851976 H786440 H720904 H655368 H589832 H524296 H458760 H393224 H327688 H262152 H196616 H131080 H65544">
      <formula1>$I$475:$I$481</formula1>
    </dataValidation>
    <dataValidation type="list" allowBlank="1" showInputMessage="1" showErrorMessage="1" sqref="WVX983040:WVX983051 N65536:N65547 N983040:N983051 N917504:N917515 N851968:N851979 N786432:N786443 N720896:N720907 N655360:N655371 N589824:N589835 N524288:N524299 N458752:N458763 N393216:N393227 N327680:N327691 N262144:N262155 N196608:N196619 N131072:N131083 WVX10:WVX11 WMB10:WMB11 WCF10:WCF11 VSJ10:VSJ11 VIN10:VIN11 UYR10:UYR11 UOV10:UOV11 UEZ10:UEZ11 TVD10:TVD11 TLH10:TLH11 TBL10:TBL11 SRP10:SRP11 SHT10:SHT11 RXX10:RXX11 ROB10:ROB11 REF10:REF11 QUJ10:QUJ11 QKN10:QKN11 QAR10:QAR11 PQV10:PQV11 PGZ10:PGZ11 OXD10:OXD11 ONH10:ONH11 ODL10:ODL11 NTP10:NTP11 NJT10:NJT11 MZX10:MZX11 MQB10:MQB11 MGF10:MGF11 LWJ10:LWJ11 LMN10:LMN11 LCR10:LCR11 KSV10:KSV11 KIZ10:KIZ11 JZD10:JZD11 JPH10:JPH11 JFL10:JFL11 IVP10:IVP11 ILT10:ILT11 IBX10:IBX11 HSB10:HSB11 HIF10:HIF11 GYJ10:GYJ11 GON10:GON11 GER10:GER11 FUV10:FUV11 FKZ10:FKZ11 FBD10:FBD11 ERH10:ERH11 EHL10:EHL11 DXP10:DXP11 DNT10:DNT11 DDX10:DDX11 CUB10:CUB11 CKF10:CKF11 CAJ10:CAJ11 BQN10:BQN11 BGR10:BGR11 AWV10:AWV11 AMZ10:AMZ11 ADD10:ADD11 TH10:TH11 JL10:JL11 JL65536:JL65547 TH65536:TH65547 ADD65536:ADD65547 AMZ65536:AMZ65547 AWV65536:AWV65547 BGR65536:BGR65547 BQN65536:BQN65547 CAJ65536:CAJ65547 CKF65536:CKF65547 CUB65536:CUB65547 DDX65536:DDX65547 DNT65536:DNT65547 DXP65536:DXP65547 EHL65536:EHL65547 ERH65536:ERH65547 FBD65536:FBD65547 FKZ65536:FKZ65547 FUV65536:FUV65547 GER65536:GER65547 GON65536:GON65547 GYJ65536:GYJ65547 HIF65536:HIF65547 HSB65536:HSB65547 IBX65536:IBX65547 ILT65536:ILT65547 IVP65536:IVP65547 JFL65536:JFL65547 JPH65536:JPH65547 JZD65536:JZD65547 KIZ65536:KIZ65547 KSV65536:KSV65547 LCR65536:LCR65547 LMN65536:LMN65547 LWJ65536:LWJ65547 MGF65536:MGF65547 MQB65536:MQB65547 MZX65536:MZX65547 NJT65536:NJT65547 NTP65536:NTP65547 ODL65536:ODL65547 ONH65536:ONH65547 OXD65536:OXD65547 PGZ65536:PGZ65547 PQV65536:PQV65547 QAR65536:QAR65547 QKN65536:QKN65547 QUJ65536:QUJ65547 REF65536:REF65547 ROB65536:ROB65547 RXX65536:RXX65547 SHT65536:SHT65547 SRP65536:SRP65547 TBL65536:TBL65547 TLH65536:TLH65547 TVD65536:TVD65547 UEZ65536:UEZ65547 UOV65536:UOV65547 UYR65536:UYR65547 VIN65536:VIN65547 VSJ65536:VSJ65547 WCF65536:WCF65547 WMB65536:WMB65547 WVX65536:WVX65547 JL131072:JL131083 TH131072:TH131083 ADD131072:ADD131083 AMZ131072:AMZ131083 AWV131072:AWV131083 BGR131072:BGR131083 BQN131072:BQN131083 CAJ131072:CAJ131083 CKF131072:CKF131083 CUB131072:CUB131083 DDX131072:DDX131083 DNT131072:DNT131083 DXP131072:DXP131083 EHL131072:EHL131083 ERH131072:ERH131083 FBD131072:FBD131083 FKZ131072:FKZ131083 FUV131072:FUV131083 GER131072:GER131083 GON131072:GON131083 GYJ131072:GYJ131083 HIF131072:HIF131083 HSB131072:HSB131083 IBX131072:IBX131083 ILT131072:ILT131083 IVP131072:IVP131083 JFL131072:JFL131083 JPH131072:JPH131083 JZD131072:JZD131083 KIZ131072:KIZ131083 KSV131072:KSV131083 LCR131072:LCR131083 LMN131072:LMN131083 LWJ131072:LWJ131083 MGF131072:MGF131083 MQB131072:MQB131083 MZX131072:MZX131083 NJT131072:NJT131083 NTP131072:NTP131083 ODL131072:ODL131083 ONH131072:ONH131083 OXD131072:OXD131083 PGZ131072:PGZ131083 PQV131072:PQV131083 QAR131072:QAR131083 QKN131072:QKN131083 QUJ131072:QUJ131083 REF131072:REF131083 ROB131072:ROB131083 RXX131072:RXX131083 SHT131072:SHT131083 SRP131072:SRP131083 TBL131072:TBL131083 TLH131072:TLH131083 TVD131072:TVD131083 UEZ131072:UEZ131083 UOV131072:UOV131083 UYR131072:UYR131083 VIN131072:VIN131083 VSJ131072:VSJ131083 WCF131072:WCF131083 WMB131072:WMB131083 WVX131072:WVX131083 JL196608:JL196619 TH196608:TH196619 ADD196608:ADD196619 AMZ196608:AMZ196619 AWV196608:AWV196619 BGR196608:BGR196619 BQN196608:BQN196619 CAJ196608:CAJ196619 CKF196608:CKF196619 CUB196608:CUB196619 DDX196608:DDX196619 DNT196608:DNT196619 DXP196608:DXP196619 EHL196608:EHL196619 ERH196608:ERH196619 FBD196608:FBD196619 FKZ196608:FKZ196619 FUV196608:FUV196619 GER196608:GER196619 GON196608:GON196619 GYJ196608:GYJ196619 HIF196608:HIF196619 HSB196608:HSB196619 IBX196608:IBX196619 ILT196608:ILT196619 IVP196608:IVP196619 JFL196608:JFL196619 JPH196608:JPH196619 JZD196608:JZD196619 KIZ196608:KIZ196619 KSV196608:KSV196619 LCR196608:LCR196619 LMN196608:LMN196619 LWJ196608:LWJ196619 MGF196608:MGF196619 MQB196608:MQB196619 MZX196608:MZX196619 NJT196608:NJT196619 NTP196608:NTP196619 ODL196608:ODL196619 ONH196608:ONH196619 OXD196608:OXD196619 PGZ196608:PGZ196619 PQV196608:PQV196619 QAR196608:QAR196619 QKN196608:QKN196619 QUJ196608:QUJ196619 REF196608:REF196619 ROB196608:ROB196619 RXX196608:RXX196619 SHT196608:SHT196619 SRP196608:SRP196619 TBL196608:TBL196619 TLH196608:TLH196619 TVD196608:TVD196619 UEZ196608:UEZ196619 UOV196608:UOV196619 UYR196608:UYR196619 VIN196608:VIN196619 VSJ196608:VSJ196619 WCF196608:WCF196619 WMB196608:WMB196619 WVX196608:WVX196619 JL262144:JL262155 TH262144:TH262155 ADD262144:ADD262155 AMZ262144:AMZ262155 AWV262144:AWV262155 BGR262144:BGR262155 BQN262144:BQN262155 CAJ262144:CAJ262155 CKF262144:CKF262155 CUB262144:CUB262155 DDX262144:DDX262155 DNT262144:DNT262155 DXP262144:DXP262155 EHL262144:EHL262155 ERH262144:ERH262155 FBD262144:FBD262155 FKZ262144:FKZ262155 FUV262144:FUV262155 GER262144:GER262155 GON262144:GON262155 GYJ262144:GYJ262155 HIF262144:HIF262155 HSB262144:HSB262155 IBX262144:IBX262155 ILT262144:ILT262155 IVP262144:IVP262155 JFL262144:JFL262155 JPH262144:JPH262155 JZD262144:JZD262155 KIZ262144:KIZ262155 KSV262144:KSV262155 LCR262144:LCR262155 LMN262144:LMN262155 LWJ262144:LWJ262155 MGF262144:MGF262155 MQB262144:MQB262155 MZX262144:MZX262155 NJT262144:NJT262155 NTP262144:NTP262155 ODL262144:ODL262155 ONH262144:ONH262155 OXD262144:OXD262155 PGZ262144:PGZ262155 PQV262144:PQV262155 QAR262144:QAR262155 QKN262144:QKN262155 QUJ262144:QUJ262155 REF262144:REF262155 ROB262144:ROB262155 RXX262144:RXX262155 SHT262144:SHT262155 SRP262144:SRP262155 TBL262144:TBL262155 TLH262144:TLH262155 TVD262144:TVD262155 UEZ262144:UEZ262155 UOV262144:UOV262155 UYR262144:UYR262155 VIN262144:VIN262155 VSJ262144:VSJ262155 WCF262144:WCF262155 WMB262144:WMB262155 WVX262144:WVX262155 JL327680:JL327691 TH327680:TH327691 ADD327680:ADD327691 AMZ327680:AMZ327691 AWV327680:AWV327691 BGR327680:BGR327691 BQN327680:BQN327691 CAJ327680:CAJ327691 CKF327680:CKF327691 CUB327680:CUB327691 DDX327680:DDX327691 DNT327680:DNT327691 DXP327680:DXP327691 EHL327680:EHL327691 ERH327680:ERH327691 FBD327680:FBD327691 FKZ327680:FKZ327691 FUV327680:FUV327691 GER327680:GER327691 GON327680:GON327691 GYJ327680:GYJ327691 HIF327680:HIF327691 HSB327680:HSB327691 IBX327680:IBX327691 ILT327680:ILT327691 IVP327680:IVP327691 JFL327680:JFL327691 JPH327680:JPH327691 JZD327680:JZD327691 KIZ327680:KIZ327691 KSV327680:KSV327691 LCR327680:LCR327691 LMN327680:LMN327691 LWJ327680:LWJ327691 MGF327680:MGF327691 MQB327680:MQB327691 MZX327680:MZX327691 NJT327680:NJT327691 NTP327680:NTP327691 ODL327680:ODL327691 ONH327680:ONH327691 OXD327680:OXD327691 PGZ327680:PGZ327691 PQV327680:PQV327691 QAR327680:QAR327691 QKN327680:QKN327691 QUJ327680:QUJ327691 REF327680:REF327691 ROB327680:ROB327691 RXX327680:RXX327691 SHT327680:SHT327691 SRP327680:SRP327691 TBL327680:TBL327691 TLH327680:TLH327691 TVD327680:TVD327691 UEZ327680:UEZ327691 UOV327680:UOV327691 UYR327680:UYR327691 VIN327680:VIN327691 VSJ327680:VSJ327691 WCF327680:WCF327691 WMB327680:WMB327691 WVX327680:WVX327691 JL393216:JL393227 TH393216:TH393227 ADD393216:ADD393227 AMZ393216:AMZ393227 AWV393216:AWV393227 BGR393216:BGR393227 BQN393216:BQN393227 CAJ393216:CAJ393227 CKF393216:CKF393227 CUB393216:CUB393227 DDX393216:DDX393227 DNT393216:DNT393227 DXP393216:DXP393227 EHL393216:EHL393227 ERH393216:ERH393227 FBD393216:FBD393227 FKZ393216:FKZ393227 FUV393216:FUV393227 GER393216:GER393227 GON393216:GON393227 GYJ393216:GYJ393227 HIF393216:HIF393227 HSB393216:HSB393227 IBX393216:IBX393227 ILT393216:ILT393227 IVP393216:IVP393227 JFL393216:JFL393227 JPH393216:JPH393227 JZD393216:JZD393227 KIZ393216:KIZ393227 KSV393216:KSV393227 LCR393216:LCR393227 LMN393216:LMN393227 LWJ393216:LWJ393227 MGF393216:MGF393227 MQB393216:MQB393227 MZX393216:MZX393227 NJT393216:NJT393227 NTP393216:NTP393227 ODL393216:ODL393227 ONH393216:ONH393227 OXD393216:OXD393227 PGZ393216:PGZ393227 PQV393216:PQV393227 QAR393216:QAR393227 QKN393216:QKN393227 QUJ393216:QUJ393227 REF393216:REF393227 ROB393216:ROB393227 RXX393216:RXX393227 SHT393216:SHT393227 SRP393216:SRP393227 TBL393216:TBL393227 TLH393216:TLH393227 TVD393216:TVD393227 UEZ393216:UEZ393227 UOV393216:UOV393227 UYR393216:UYR393227 VIN393216:VIN393227 VSJ393216:VSJ393227 WCF393216:WCF393227 WMB393216:WMB393227 WVX393216:WVX393227 JL458752:JL458763 TH458752:TH458763 ADD458752:ADD458763 AMZ458752:AMZ458763 AWV458752:AWV458763 BGR458752:BGR458763 BQN458752:BQN458763 CAJ458752:CAJ458763 CKF458752:CKF458763 CUB458752:CUB458763 DDX458752:DDX458763 DNT458752:DNT458763 DXP458752:DXP458763 EHL458752:EHL458763 ERH458752:ERH458763 FBD458752:FBD458763 FKZ458752:FKZ458763 FUV458752:FUV458763 GER458752:GER458763 GON458752:GON458763 GYJ458752:GYJ458763 HIF458752:HIF458763 HSB458752:HSB458763 IBX458752:IBX458763 ILT458752:ILT458763 IVP458752:IVP458763 JFL458752:JFL458763 JPH458752:JPH458763 JZD458752:JZD458763 KIZ458752:KIZ458763 KSV458752:KSV458763 LCR458752:LCR458763 LMN458752:LMN458763 LWJ458752:LWJ458763 MGF458752:MGF458763 MQB458752:MQB458763 MZX458752:MZX458763 NJT458752:NJT458763 NTP458752:NTP458763 ODL458752:ODL458763 ONH458752:ONH458763 OXD458752:OXD458763 PGZ458752:PGZ458763 PQV458752:PQV458763 QAR458752:QAR458763 QKN458752:QKN458763 QUJ458752:QUJ458763 REF458752:REF458763 ROB458752:ROB458763 RXX458752:RXX458763 SHT458752:SHT458763 SRP458752:SRP458763 TBL458752:TBL458763 TLH458752:TLH458763 TVD458752:TVD458763 UEZ458752:UEZ458763 UOV458752:UOV458763 UYR458752:UYR458763 VIN458752:VIN458763 VSJ458752:VSJ458763 WCF458752:WCF458763 WMB458752:WMB458763 WVX458752:WVX458763 JL524288:JL524299 TH524288:TH524299 ADD524288:ADD524299 AMZ524288:AMZ524299 AWV524288:AWV524299 BGR524288:BGR524299 BQN524288:BQN524299 CAJ524288:CAJ524299 CKF524288:CKF524299 CUB524288:CUB524299 DDX524288:DDX524299 DNT524288:DNT524299 DXP524288:DXP524299 EHL524288:EHL524299 ERH524288:ERH524299 FBD524288:FBD524299 FKZ524288:FKZ524299 FUV524288:FUV524299 GER524288:GER524299 GON524288:GON524299 GYJ524288:GYJ524299 HIF524288:HIF524299 HSB524288:HSB524299 IBX524288:IBX524299 ILT524288:ILT524299 IVP524288:IVP524299 JFL524288:JFL524299 JPH524288:JPH524299 JZD524288:JZD524299 KIZ524288:KIZ524299 KSV524288:KSV524299 LCR524288:LCR524299 LMN524288:LMN524299 LWJ524288:LWJ524299 MGF524288:MGF524299 MQB524288:MQB524299 MZX524288:MZX524299 NJT524288:NJT524299 NTP524288:NTP524299 ODL524288:ODL524299 ONH524288:ONH524299 OXD524288:OXD524299 PGZ524288:PGZ524299 PQV524288:PQV524299 QAR524288:QAR524299 QKN524288:QKN524299 QUJ524288:QUJ524299 REF524288:REF524299 ROB524288:ROB524299 RXX524288:RXX524299 SHT524288:SHT524299 SRP524288:SRP524299 TBL524288:TBL524299 TLH524288:TLH524299 TVD524288:TVD524299 UEZ524288:UEZ524299 UOV524288:UOV524299 UYR524288:UYR524299 VIN524288:VIN524299 VSJ524288:VSJ524299 WCF524288:WCF524299 WMB524288:WMB524299 WVX524288:WVX524299 JL589824:JL589835 TH589824:TH589835 ADD589824:ADD589835 AMZ589824:AMZ589835 AWV589824:AWV589835 BGR589824:BGR589835 BQN589824:BQN589835 CAJ589824:CAJ589835 CKF589824:CKF589835 CUB589824:CUB589835 DDX589824:DDX589835 DNT589824:DNT589835 DXP589824:DXP589835 EHL589824:EHL589835 ERH589824:ERH589835 FBD589824:FBD589835 FKZ589824:FKZ589835 FUV589824:FUV589835 GER589824:GER589835 GON589824:GON589835 GYJ589824:GYJ589835 HIF589824:HIF589835 HSB589824:HSB589835 IBX589824:IBX589835 ILT589824:ILT589835 IVP589824:IVP589835 JFL589824:JFL589835 JPH589824:JPH589835 JZD589824:JZD589835 KIZ589824:KIZ589835 KSV589824:KSV589835 LCR589824:LCR589835 LMN589824:LMN589835 LWJ589824:LWJ589835 MGF589824:MGF589835 MQB589824:MQB589835 MZX589824:MZX589835 NJT589824:NJT589835 NTP589824:NTP589835 ODL589824:ODL589835 ONH589824:ONH589835 OXD589824:OXD589835 PGZ589824:PGZ589835 PQV589824:PQV589835 QAR589824:QAR589835 QKN589824:QKN589835 QUJ589824:QUJ589835 REF589824:REF589835 ROB589824:ROB589835 RXX589824:RXX589835 SHT589824:SHT589835 SRP589824:SRP589835 TBL589824:TBL589835 TLH589824:TLH589835 TVD589824:TVD589835 UEZ589824:UEZ589835 UOV589824:UOV589835 UYR589824:UYR589835 VIN589824:VIN589835 VSJ589824:VSJ589835 WCF589824:WCF589835 WMB589824:WMB589835 WVX589824:WVX589835 JL655360:JL655371 TH655360:TH655371 ADD655360:ADD655371 AMZ655360:AMZ655371 AWV655360:AWV655371 BGR655360:BGR655371 BQN655360:BQN655371 CAJ655360:CAJ655371 CKF655360:CKF655371 CUB655360:CUB655371 DDX655360:DDX655371 DNT655360:DNT655371 DXP655360:DXP655371 EHL655360:EHL655371 ERH655360:ERH655371 FBD655360:FBD655371 FKZ655360:FKZ655371 FUV655360:FUV655371 GER655360:GER655371 GON655360:GON655371 GYJ655360:GYJ655371 HIF655360:HIF655371 HSB655360:HSB655371 IBX655360:IBX655371 ILT655360:ILT655371 IVP655360:IVP655371 JFL655360:JFL655371 JPH655360:JPH655371 JZD655360:JZD655371 KIZ655360:KIZ655371 KSV655360:KSV655371 LCR655360:LCR655371 LMN655360:LMN655371 LWJ655360:LWJ655371 MGF655360:MGF655371 MQB655360:MQB655371 MZX655360:MZX655371 NJT655360:NJT655371 NTP655360:NTP655371 ODL655360:ODL655371 ONH655360:ONH655371 OXD655360:OXD655371 PGZ655360:PGZ655371 PQV655360:PQV655371 QAR655360:QAR655371 QKN655360:QKN655371 QUJ655360:QUJ655371 REF655360:REF655371 ROB655360:ROB655371 RXX655360:RXX655371 SHT655360:SHT655371 SRP655360:SRP655371 TBL655360:TBL655371 TLH655360:TLH655371 TVD655360:TVD655371 UEZ655360:UEZ655371 UOV655360:UOV655371 UYR655360:UYR655371 VIN655360:VIN655371 VSJ655360:VSJ655371 WCF655360:WCF655371 WMB655360:WMB655371 WVX655360:WVX655371 JL720896:JL720907 TH720896:TH720907 ADD720896:ADD720907 AMZ720896:AMZ720907 AWV720896:AWV720907 BGR720896:BGR720907 BQN720896:BQN720907 CAJ720896:CAJ720907 CKF720896:CKF720907 CUB720896:CUB720907 DDX720896:DDX720907 DNT720896:DNT720907 DXP720896:DXP720907 EHL720896:EHL720907 ERH720896:ERH720907 FBD720896:FBD720907 FKZ720896:FKZ720907 FUV720896:FUV720907 GER720896:GER720907 GON720896:GON720907 GYJ720896:GYJ720907 HIF720896:HIF720907 HSB720896:HSB720907 IBX720896:IBX720907 ILT720896:ILT720907 IVP720896:IVP720907 JFL720896:JFL720907 JPH720896:JPH720907 JZD720896:JZD720907 KIZ720896:KIZ720907 KSV720896:KSV720907 LCR720896:LCR720907 LMN720896:LMN720907 LWJ720896:LWJ720907 MGF720896:MGF720907 MQB720896:MQB720907 MZX720896:MZX720907 NJT720896:NJT720907 NTP720896:NTP720907 ODL720896:ODL720907 ONH720896:ONH720907 OXD720896:OXD720907 PGZ720896:PGZ720907 PQV720896:PQV720907 QAR720896:QAR720907 QKN720896:QKN720907 QUJ720896:QUJ720907 REF720896:REF720907 ROB720896:ROB720907 RXX720896:RXX720907 SHT720896:SHT720907 SRP720896:SRP720907 TBL720896:TBL720907 TLH720896:TLH720907 TVD720896:TVD720907 UEZ720896:UEZ720907 UOV720896:UOV720907 UYR720896:UYR720907 VIN720896:VIN720907 VSJ720896:VSJ720907 WCF720896:WCF720907 WMB720896:WMB720907 WVX720896:WVX720907 JL786432:JL786443 TH786432:TH786443 ADD786432:ADD786443 AMZ786432:AMZ786443 AWV786432:AWV786443 BGR786432:BGR786443 BQN786432:BQN786443 CAJ786432:CAJ786443 CKF786432:CKF786443 CUB786432:CUB786443 DDX786432:DDX786443 DNT786432:DNT786443 DXP786432:DXP786443 EHL786432:EHL786443 ERH786432:ERH786443 FBD786432:FBD786443 FKZ786432:FKZ786443 FUV786432:FUV786443 GER786432:GER786443 GON786432:GON786443 GYJ786432:GYJ786443 HIF786432:HIF786443 HSB786432:HSB786443 IBX786432:IBX786443 ILT786432:ILT786443 IVP786432:IVP786443 JFL786432:JFL786443 JPH786432:JPH786443 JZD786432:JZD786443 KIZ786432:KIZ786443 KSV786432:KSV786443 LCR786432:LCR786443 LMN786432:LMN786443 LWJ786432:LWJ786443 MGF786432:MGF786443 MQB786432:MQB786443 MZX786432:MZX786443 NJT786432:NJT786443 NTP786432:NTP786443 ODL786432:ODL786443 ONH786432:ONH786443 OXD786432:OXD786443 PGZ786432:PGZ786443 PQV786432:PQV786443 QAR786432:QAR786443 QKN786432:QKN786443 QUJ786432:QUJ786443 REF786432:REF786443 ROB786432:ROB786443 RXX786432:RXX786443 SHT786432:SHT786443 SRP786432:SRP786443 TBL786432:TBL786443 TLH786432:TLH786443 TVD786432:TVD786443 UEZ786432:UEZ786443 UOV786432:UOV786443 UYR786432:UYR786443 VIN786432:VIN786443 VSJ786432:VSJ786443 WCF786432:WCF786443 WMB786432:WMB786443 WVX786432:WVX786443 JL851968:JL851979 TH851968:TH851979 ADD851968:ADD851979 AMZ851968:AMZ851979 AWV851968:AWV851979 BGR851968:BGR851979 BQN851968:BQN851979 CAJ851968:CAJ851979 CKF851968:CKF851979 CUB851968:CUB851979 DDX851968:DDX851979 DNT851968:DNT851979 DXP851968:DXP851979 EHL851968:EHL851979 ERH851968:ERH851979 FBD851968:FBD851979 FKZ851968:FKZ851979 FUV851968:FUV851979 GER851968:GER851979 GON851968:GON851979 GYJ851968:GYJ851979 HIF851968:HIF851979 HSB851968:HSB851979 IBX851968:IBX851979 ILT851968:ILT851979 IVP851968:IVP851979 JFL851968:JFL851979 JPH851968:JPH851979 JZD851968:JZD851979 KIZ851968:KIZ851979 KSV851968:KSV851979 LCR851968:LCR851979 LMN851968:LMN851979 LWJ851968:LWJ851979 MGF851968:MGF851979 MQB851968:MQB851979 MZX851968:MZX851979 NJT851968:NJT851979 NTP851968:NTP851979 ODL851968:ODL851979 ONH851968:ONH851979 OXD851968:OXD851979 PGZ851968:PGZ851979 PQV851968:PQV851979 QAR851968:QAR851979 QKN851968:QKN851979 QUJ851968:QUJ851979 REF851968:REF851979 ROB851968:ROB851979 RXX851968:RXX851979 SHT851968:SHT851979 SRP851968:SRP851979 TBL851968:TBL851979 TLH851968:TLH851979 TVD851968:TVD851979 UEZ851968:UEZ851979 UOV851968:UOV851979 UYR851968:UYR851979 VIN851968:VIN851979 VSJ851968:VSJ851979 WCF851968:WCF851979 WMB851968:WMB851979 WVX851968:WVX851979 JL917504:JL917515 TH917504:TH917515 ADD917504:ADD917515 AMZ917504:AMZ917515 AWV917504:AWV917515 BGR917504:BGR917515 BQN917504:BQN917515 CAJ917504:CAJ917515 CKF917504:CKF917515 CUB917504:CUB917515 DDX917504:DDX917515 DNT917504:DNT917515 DXP917504:DXP917515 EHL917504:EHL917515 ERH917504:ERH917515 FBD917504:FBD917515 FKZ917504:FKZ917515 FUV917504:FUV917515 GER917504:GER917515 GON917504:GON917515 GYJ917504:GYJ917515 HIF917504:HIF917515 HSB917504:HSB917515 IBX917504:IBX917515 ILT917504:ILT917515 IVP917504:IVP917515 JFL917504:JFL917515 JPH917504:JPH917515 JZD917504:JZD917515 KIZ917504:KIZ917515 KSV917504:KSV917515 LCR917504:LCR917515 LMN917504:LMN917515 LWJ917504:LWJ917515 MGF917504:MGF917515 MQB917504:MQB917515 MZX917504:MZX917515 NJT917504:NJT917515 NTP917504:NTP917515 ODL917504:ODL917515 ONH917504:ONH917515 OXD917504:OXD917515 PGZ917504:PGZ917515 PQV917504:PQV917515 QAR917504:QAR917515 QKN917504:QKN917515 QUJ917504:QUJ917515 REF917504:REF917515 ROB917504:ROB917515 RXX917504:RXX917515 SHT917504:SHT917515 SRP917504:SRP917515 TBL917504:TBL917515 TLH917504:TLH917515 TVD917504:TVD917515 UEZ917504:UEZ917515 UOV917504:UOV917515 UYR917504:UYR917515 VIN917504:VIN917515 VSJ917504:VSJ917515 WCF917504:WCF917515 WMB917504:WMB917515 WVX917504:WVX917515 JL983040:JL983051 TH983040:TH983051 ADD983040:ADD983051 AMZ983040:AMZ983051 AWV983040:AWV983051 BGR983040:BGR983051 BQN983040:BQN983051 CAJ983040:CAJ983051 CKF983040:CKF983051 CUB983040:CUB983051 DDX983040:DDX983051 DNT983040:DNT983051 DXP983040:DXP983051 EHL983040:EHL983051 ERH983040:ERH983051 FBD983040:FBD983051 FKZ983040:FKZ983051 FUV983040:FUV983051 GER983040:GER983051 GON983040:GON983051 GYJ983040:GYJ983051 HIF983040:HIF983051 HSB983040:HSB983051 IBX983040:IBX983051 ILT983040:ILT983051 IVP983040:IVP983051 JFL983040:JFL983051 JPH983040:JPH983051 JZD983040:JZD983051 KIZ983040:KIZ983051 KSV983040:KSV983051 LCR983040:LCR983051 LMN983040:LMN983051 LWJ983040:LWJ983051 MGF983040:MGF983051 MQB983040:MQB983051 MZX983040:MZX983051 NJT983040:NJT983051 NTP983040:NTP983051 ODL983040:ODL983051 ONH983040:ONH983051 OXD983040:OXD983051 PGZ983040:PGZ983051 PQV983040:PQV983051 QAR983040:QAR983051 QKN983040:QKN983051 QUJ983040:QUJ983051 REF983040:REF983051 ROB983040:ROB983051 RXX983040:RXX983051 SHT983040:SHT983051 SRP983040:SRP983051 TBL983040:TBL983051 TLH983040:TLH983051 TVD983040:TVD983051 UEZ983040:UEZ983051 UOV983040:UOV983051 UYR983040:UYR983051 VIN983040:VIN983051 VSJ983040:VSJ983051 WCF983040:WCF983051 WMB983040:WMB983051 WMB14:WMB15 WCF14:WCF15 VSJ14:VSJ15 VIN14:VIN15 UYR14:UYR15 UOV14:UOV15 UEZ14:UEZ15 TVD14:TVD15 TLH14:TLH15 TBL14:TBL15 SRP14:SRP15 SHT14:SHT15 RXX14:RXX15 ROB14:ROB15 REF14:REF15 QUJ14:QUJ15 QKN14:QKN15 QAR14:QAR15 PQV14:PQV15 PGZ14:PGZ15 OXD14:OXD15 ONH14:ONH15 ODL14:ODL15 NTP14:NTP15 NJT14:NJT15 MZX14:MZX15 MQB14:MQB15 MGF14:MGF15 LWJ14:LWJ15 LMN14:LMN15 LCR14:LCR15 KSV14:KSV15 KIZ14:KIZ15 JZD14:JZD15 JPH14:JPH15 JFL14:JFL15 IVP14:IVP15 ILT14:ILT15 IBX14:IBX15 HSB14:HSB15 HIF14:HIF15 GYJ14:GYJ15 GON14:GON15 GER14:GER15 FUV14:FUV15 FKZ14:FKZ15 FBD14:FBD15 ERH14:ERH15 EHL14:EHL15 DXP14:DXP15 DNT14:DNT15 DDX14:DDX15 CUB14:CUB15 CKF14:CKF15 CAJ14:CAJ15 BQN14:BQN15 BGR14:BGR15 AWV14:AWV15 AMZ14:AMZ15 ADD14:ADD15 TH14:TH15 JL14:JL15 WVX14:WVX15">
      <formula1>TipoControl</formula1>
    </dataValidation>
    <dataValidation type="list" allowBlank="1" showInputMessage="1" showErrorMessage="1" sqref="AG11:AG12 AG14 AG17:AG23 AG31 AG25 AG27">
      <formula1>Tratamiento</formula1>
    </dataValidation>
    <dataValidation type="list" allowBlank="1" showInputMessage="1" showErrorMessage="1" sqref="N10:N12 AI10:AI12 N14 AI14:AI15 AI17:AI31 N31 N17:N27 N29">
      <formula1>TipodeControl</formula1>
    </dataValidation>
    <dataValidation type="list" allowBlank="1" showInputMessage="1" showErrorMessage="1" sqref="S10:T11 P12:T12 O10:O12 P10:Q11 O14:T14 P17:Q24 O29:O31 P31:T31 O17:O27 Q27 P29:Q30 P25:P27 Q25:R26 S29:T30 S17:T27">
      <formula1>Criterio1_2_4_5</formula1>
    </dataValidation>
    <dataValidation type="list" allowBlank="1" showInputMessage="1" showErrorMessage="1" sqref="R10:R11 R17:R24 R27 R29:R30">
      <formula1>Criterio3</formula1>
    </dataValidation>
    <dataValidation type="list" allowBlank="1" showInputMessage="1" showErrorMessage="1" sqref="U10:U12 U14 U17:U27 U29:U31">
      <formula1>Criterio6</formula1>
    </dataValidation>
    <dataValidation type="list" allowBlank="1" showInputMessage="1" showErrorMessage="1" sqref="W10:Y12 W14:Y14 W17:Y23 W31:Y31 W25:Y27 W29:Y29">
      <formula1>ejecución</formula1>
    </dataValidation>
    <dataValidation type="list" allowBlank="1" showInputMessage="1" showErrorMessage="1" sqref="B10 B17:B18 B23 B27 B31">
      <formula1>$BW$132:$BW$146</formula1>
    </dataValidation>
    <dataValidation type="list" allowBlank="1" showInputMessage="1" showErrorMessage="1" sqref="H10:H14 H27 H17:H25 H31">
      <formula1>$BV$132:$BV$139</formula1>
    </dataValidation>
    <dataValidation type="list" allowBlank="1" showInputMessage="1" showErrorMessage="1" sqref="J10:J12 J17:J18 J25 J27 J14 AD10:AD12 AD17:AD23 AD25 AD14 AD31 J31 AD27 J20:J23">
      <formula1>$BZ$132:$BZ$136</formula1>
    </dataValidation>
    <dataValidation type="list" allowBlank="1" showInputMessage="1" showErrorMessage="1" sqref="K10:K12 K17:K18 K25 K27 K14 AE10:AE12 AE17:AE23 AE25 AE14 AE31 K31 AE27 K20:K23">
      <formula1>$CB$132:$CB$136</formula1>
    </dataValidation>
    <dataValidation type="list" allowBlank="1" showInputMessage="1" showErrorMessage="1" sqref="WVS983049:WVS983051 VSE983049:VSE983051 VII983049:VII983051 UYM983049:UYM983051 UOQ983049:UOQ983051 UEU983049:UEU983051 TUY983049:TUY983051 TLC983049:TLC983051 TBG983049:TBG983051 SRK983049:SRK983051 SHO983049:SHO983051 RXS983049:RXS983051 RNW983049:RNW983051 REA983049:REA983051 QUE983049:QUE983051 QKI983049:QKI983051 QAM983049:QAM983051 PQQ983049:PQQ983051 PGU983049:PGU983051 OWY983049:OWY983051 ONC983049:ONC983051 ODG983049:ODG983051 NTK983049:NTK983051 NJO983049:NJO983051 MZS983049:MZS983051 MPW983049:MPW983051 MGA983049:MGA983051 LWE983049:LWE983051 LMI983049:LMI983051 LCM983049:LCM983051 KSQ983049:KSQ983051 KIU983049:KIU983051 JYY983049:JYY983051 JPC983049:JPC983051 JFG983049:JFG983051 IVK983049:IVK983051 ILO983049:ILO983051 IBS983049:IBS983051 HRW983049:HRW983051 HIA983049:HIA983051 GYE983049:GYE983051 GOI983049:GOI983051 GEM983049:GEM983051 FUQ983049:FUQ983051 FKU983049:FKU983051 FAY983049:FAY983051 ERC983049:ERC983051 EHG983049:EHG983051 DXK983049:DXK983051 DNO983049:DNO983051 DDS983049:DDS983051 CTW983049:CTW983051 CKA983049:CKA983051 CAE983049:CAE983051 BQI983049:BQI983051 BGM983049:BGM983051 AWQ983049:AWQ983051 AMU983049:AMU983051 ACY983049:ACY983051 TC983049:TC983051 JG983049:JG983051 WVS917513:WVS917515 WLW917513:WLW917515 WCA917513:WCA917515 VSE917513:VSE917515 VII917513:VII917515 UYM917513:UYM917515 UOQ917513:UOQ917515 UEU917513:UEU917515 TUY917513:TUY917515 TLC917513:TLC917515 TBG917513:TBG917515 SRK917513:SRK917515 SHO917513:SHO917515 RXS917513:RXS917515 RNW917513:RNW917515 REA917513:REA917515 QUE917513:QUE917515 QKI917513:QKI917515 QAM917513:QAM917515 PQQ917513:PQQ917515 PGU917513:PGU917515 OWY917513:OWY917515 ONC917513:ONC917515 ODG917513:ODG917515 NTK917513:NTK917515 NJO917513:NJO917515 MZS917513:MZS917515 MPW917513:MPW917515 MGA917513:MGA917515 LWE917513:LWE917515 LMI917513:LMI917515 LCM917513:LCM917515 KSQ917513:KSQ917515 KIU917513:KIU917515 JYY917513:JYY917515 JPC917513:JPC917515 JFG917513:JFG917515 IVK917513:IVK917515 ILO917513:ILO917515 IBS917513:IBS917515 HRW917513:HRW917515 HIA917513:HIA917515 GYE917513:GYE917515 GOI917513:GOI917515 GEM917513:GEM917515 FUQ917513:FUQ917515 FKU917513:FKU917515 FAY917513:FAY917515 ERC917513:ERC917515 EHG917513:EHG917515 DXK917513:DXK917515 DNO917513:DNO917515 DDS917513:DDS917515 CTW917513:CTW917515 CKA917513:CKA917515 CAE917513:CAE917515 BQI917513:BQI917515 BGM917513:BGM917515 AWQ917513:AWQ917515 AMU917513:AMU917515 ACY917513:ACY917515 TC917513:TC917515 JG917513:JG917515 WVS851977:WVS851979 WLW851977:WLW851979 WCA851977:WCA851979 VSE851977:VSE851979 VII851977:VII851979 UYM851977:UYM851979 UOQ851977:UOQ851979 UEU851977:UEU851979 TUY851977:TUY851979 TLC851977:TLC851979 TBG851977:TBG851979 SRK851977:SRK851979 SHO851977:SHO851979 RXS851977:RXS851979 RNW851977:RNW851979 REA851977:REA851979 QUE851977:QUE851979 QKI851977:QKI851979 QAM851977:QAM851979 PQQ851977:PQQ851979 PGU851977:PGU851979 OWY851977:OWY851979 ONC851977:ONC851979 ODG851977:ODG851979 NTK851977:NTK851979 NJO851977:NJO851979 MZS851977:MZS851979 MPW851977:MPW851979 MGA851977:MGA851979 LWE851977:LWE851979 LMI851977:LMI851979 LCM851977:LCM851979 KSQ851977:KSQ851979 KIU851977:KIU851979 JYY851977:JYY851979 JPC851977:JPC851979 JFG851977:JFG851979 IVK851977:IVK851979 ILO851977:ILO851979 IBS851977:IBS851979 HRW851977:HRW851979 HIA851977:HIA851979 GYE851977:GYE851979 GOI851977:GOI851979 GEM851977:GEM851979 FUQ851977:FUQ851979 FKU851977:FKU851979 FAY851977:FAY851979 ERC851977:ERC851979 EHG851977:EHG851979 DXK851977:DXK851979 DNO851977:DNO851979 DDS851977:DDS851979 CTW851977:CTW851979 CKA851977:CKA851979 CAE851977:CAE851979 BQI851977:BQI851979 BGM851977:BGM851979 AWQ851977:AWQ851979 AMU851977:AMU851979 ACY851977:ACY851979 TC851977:TC851979 JG851977:JG851979 WVS786441:WVS786443 WLW786441:WLW786443 WCA786441:WCA786443 VSE786441:VSE786443 VII786441:VII786443 UYM786441:UYM786443 UOQ786441:UOQ786443 UEU786441:UEU786443 TUY786441:TUY786443 TLC786441:TLC786443 TBG786441:TBG786443 SRK786441:SRK786443 SHO786441:SHO786443 RXS786441:RXS786443 RNW786441:RNW786443 REA786441:REA786443 QUE786441:QUE786443 QKI786441:QKI786443 QAM786441:QAM786443 PQQ786441:PQQ786443 PGU786441:PGU786443 OWY786441:OWY786443 ONC786441:ONC786443 ODG786441:ODG786443 NTK786441:NTK786443 NJO786441:NJO786443 MZS786441:MZS786443 MPW786441:MPW786443 MGA786441:MGA786443 LWE786441:LWE786443 LMI786441:LMI786443 LCM786441:LCM786443 KSQ786441:KSQ786443 KIU786441:KIU786443 JYY786441:JYY786443 JPC786441:JPC786443 JFG786441:JFG786443 IVK786441:IVK786443 ILO786441:ILO786443 IBS786441:IBS786443 HRW786441:HRW786443 HIA786441:HIA786443 GYE786441:GYE786443 GOI786441:GOI786443 GEM786441:GEM786443 FUQ786441:FUQ786443 FKU786441:FKU786443 FAY786441:FAY786443 ERC786441:ERC786443 EHG786441:EHG786443 DXK786441:DXK786443 DNO786441:DNO786443 DDS786441:DDS786443 CTW786441:CTW786443 CKA786441:CKA786443 CAE786441:CAE786443 BQI786441:BQI786443 BGM786441:BGM786443 AWQ786441:AWQ786443 AMU786441:AMU786443 ACY786441:ACY786443 TC786441:TC786443 JG786441:JG786443 WVS720905:WVS720907 WLW720905:WLW720907 WCA720905:WCA720907 VSE720905:VSE720907 VII720905:VII720907 UYM720905:UYM720907 UOQ720905:UOQ720907 UEU720905:UEU720907 TUY720905:TUY720907 TLC720905:TLC720907 TBG720905:TBG720907 SRK720905:SRK720907 SHO720905:SHO720907 RXS720905:RXS720907 RNW720905:RNW720907 REA720905:REA720907 QUE720905:QUE720907 QKI720905:QKI720907 QAM720905:QAM720907 PQQ720905:PQQ720907 PGU720905:PGU720907 OWY720905:OWY720907 ONC720905:ONC720907 ODG720905:ODG720907 NTK720905:NTK720907 NJO720905:NJO720907 MZS720905:MZS720907 MPW720905:MPW720907 MGA720905:MGA720907 LWE720905:LWE720907 LMI720905:LMI720907 LCM720905:LCM720907 KSQ720905:KSQ720907 KIU720905:KIU720907 JYY720905:JYY720907 JPC720905:JPC720907 JFG720905:JFG720907 IVK720905:IVK720907 ILO720905:ILO720907 IBS720905:IBS720907 HRW720905:HRW720907 HIA720905:HIA720907 GYE720905:GYE720907 GOI720905:GOI720907 GEM720905:GEM720907 FUQ720905:FUQ720907 FKU720905:FKU720907 FAY720905:FAY720907 ERC720905:ERC720907 EHG720905:EHG720907 DXK720905:DXK720907 DNO720905:DNO720907 DDS720905:DDS720907 CTW720905:CTW720907 CKA720905:CKA720907 CAE720905:CAE720907 BQI720905:BQI720907 BGM720905:BGM720907 AWQ720905:AWQ720907 AMU720905:AMU720907 ACY720905:ACY720907 TC720905:TC720907 JG720905:JG720907 WVS655369:WVS655371 WLW655369:WLW655371 WCA655369:WCA655371 VSE655369:VSE655371 VII655369:VII655371 UYM655369:UYM655371 UOQ655369:UOQ655371 UEU655369:UEU655371 TUY655369:TUY655371 TLC655369:TLC655371 TBG655369:TBG655371 SRK655369:SRK655371 SHO655369:SHO655371 RXS655369:RXS655371 RNW655369:RNW655371 REA655369:REA655371 QUE655369:QUE655371 QKI655369:QKI655371 QAM655369:QAM655371 PQQ655369:PQQ655371 PGU655369:PGU655371 OWY655369:OWY655371 ONC655369:ONC655371 ODG655369:ODG655371 NTK655369:NTK655371 NJO655369:NJO655371 MZS655369:MZS655371 MPW655369:MPW655371 MGA655369:MGA655371 LWE655369:LWE655371 LMI655369:LMI655371 LCM655369:LCM655371 KSQ655369:KSQ655371 KIU655369:KIU655371 JYY655369:JYY655371 JPC655369:JPC655371 JFG655369:JFG655371 IVK655369:IVK655371 ILO655369:ILO655371 IBS655369:IBS655371 HRW655369:HRW655371 HIA655369:HIA655371 GYE655369:GYE655371 GOI655369:GOI655371 GEM655369:GEM655371 FUQ655369:FUQ655371 FKU655369:FKU655371 FAY655369:FAY655371 ERC655369:ERC655371 EHG655369:EHG655371 DXK655369:DXK655371 DNO655369:DNO655371 DDS655369:DDS655371 CTW655369:CTW655371 CKA655369:CKA655371 CAE655369:CAE655371 BQI655369:BQI655371 BGM655369:BGM655371 AWQ655369:AWQ655371 AMU655369:AMU655371 ACY655369:ACY655371 TC655369:TC655371 JG655369:JG655371 WVS589833:WVS589835 WLW589833:WLW589835 WCA589833:WCA589835 VSE589833:VSE589835 VII589833:VII589835 UYM589833:UYM589835 UOQ589833:UOQ589835 UEU589833:UEU589835 TUY589833:TUY589835 TLC589833:TLC589835 TBG589833:TBG589835 SRK589833:SRK589835 SHO589833:SHO589835 RXS589833:RXS589835 RNW589833:RNW589835 REA589833:REA589835 QUE589833:QUE589835 QKI589833:QKI589835 QAM589833:QAM589835 PQQ589833:PQQ589835 PGU589833:PGU589835 OWY589833:OWY589835 ONC589833:ONC589835 ODG589833:ODG589835 NTK589833:NTK589835 NJO589833:NJO589835 MZS589833:MZS589835 MPW589833:MPW589835 MGA589833:MGA589835 LWE589833:LWE589835 LMI589833:LMI589835 LCM589833:LCM589835 KSQ589833:KSQ589835 KIU589833:KIU589835 JYY589833:JYY589835 JPC589833:JPC589835 JFG589833:JFG589835 IVK589833:IVK589835 ILO589833:ILO589835 IBS589833:IBS589835 HRW589833:HRW589835 HIA589833:HIA589835 GYE589833:GYE589835 GOI589833:GOI589835 GEM589833:GEM589835 FUQ589833:FUQ589835 FKU589833:FKU589835 FAY589833:FAY589835 ERC589833:ERC589835 EHG589833:EHG589835 DXK589833:DXK589835 DNO589833:DNO589835 DDS589833:DDS589835 CTW589833:CTW589835 CKA589833:CKA589835 CAE589833:CAE589835 BQI589833:BQI589835 BGM589833:BGM589835 AWQ589833:AWQ589835 AMU589833:AMU589835 ACY589833:ACY589835 TC589833:TC589835 JG589833:JG589835 WVS524297:WVS524299 WLW524297:WLW524299 WCA524297:WCA524299 VSE524297:VSE524299 VII524297:VII524299 UYM524297:UYM524299 UOQ524297:UOQ524299 UEU524297:UEU524299 TUY524297:TUY524299 TLC524297:TLC524299 TBG524297:TBG524299 SRK524297:SRK524299 SHO524297:SHO524299 RXS524297:RXS524299 RNW524297:RNW524299 REA524297:REA524299 QUE524297:QUE524299 QKI524297:QKI524299 QAM524297:QAM524299 PQQ524297:PQQ524299 PGU524297:PGU524299 OWY524297:OWY524299 ONC524297:ONC524299 ODG524297:ODG524299 NTK524297:NTK524299 NJO524297:NJO524299 MZS524297:MZS524299 MPW524297:MPW524299 MGA524297:MGA524299 LWE524297:LWE524299 LMI524297:LMI524299 LCM524297:LCM524299 KSQ524297:KSQ524299 KIU524297:KIU524299 JYY524297:JYY524299 JPC524297:JPC524299 JFG524297:JFG524299 IVK524297:IVK524299 ILO524297:ILO524299 IBS524297:IBS524299 HRW524297:HRW524299 HIA524297:HIA524299 GYE524297:GYE524299 GOI524297:GOI524299 GEM524297:GEM524299 FUQ524297:FUQ524299 FKU524297:FKU524299 FAY524297:FAY524299 ERC524297:ERC524299 EHG524297:EHG524299 DXK524297:DXK524299 DNO524297:DNO524299 DDS524297:DDS524299 CTW524297:CTW524299 CKA524297:CKA524299 CAE524297:CAE524299 BQI524297:BQI524299 BGM524297:BGM524299 AWQ524297:AWQ524299 AMU524297:AMU524299 ACY524297:ACY524299 TC524297:TC524299 JG524297:JG524299 WVS458761:WVS458763 WLW458761:WLW458763 WCA458761:WCA458763 VSE458761:VSE458763 VII458761:VII458763 UYM458761:UYM458763 UOQ458761:UOQ458763 UEU458761:UEU458763 TUY458761:TUY458763 TLC458761:TLC458763 TBG458761:TBG458763 SRK458761:SRK458763 SHO458761:SHO458763 RXS458761:RXS458763 RNW458761:RNW458763 REA458761:REA458763 QUE458761:QUE458763 QKI458761:QKI458763 QAM458761:QAM458763 PQQ458761:PQQ458763 PGU458761:PGU458763 OWY458761:OWY458763 ONC458761:ONC458763 ODG458761:ODG458763 NTK458761:NTK458763 NJO458761:NJO458763 MZS458761:MZS458763 MPW458761:MPW458763 MGA458761:MGA458763 LWE458761:LWE458763 LMI458761:LMI458763 LCM458761:LCM458763 KSQ458761:KSQ458763 KIU458761:KIU458763 JYY458761:JYY458763 JPC458761:JPC458763 JFG458761:JFG458763 IVK458761:IVK458763 ILO458761:ILO458763 IBS458761:IBS458763 HRW458761:HRW458763 HIA458761:HIA458763 GYE458761:GYE458763 GOI458761:GOI458763 GEM458761:GEM458763 FUQ458761:FUQ458763 FKU458761:FKU458763 FAY458761:FAY458763 ERC458761:ERC458763 EHG458761:EHG458763 DXK458761:DXK458763 DNO458761:DNO458763 DDS458761:DDS458763 CTW458761:CTW458763 CKA458761:CKA458763 CAE458761:CAE458763 BQI458761:BQI458763 BGM458761:BGM458763 AWQ458761:AWQ458763 AMU458761:AMU458763 ACY458761:ACY458763 TC458761:TC458763 JG458761:JG458763 WVS393225:WVS393227 WLW393225:WLW393227 WCA393225:WCA393227 VSE393225:VSE393227 VII393225:VII393227 UYM393225:UYM393227 UOQ393225:UOQ393227 UEU393225:UEU393227 TUY393225:TUY393227 TLC393225:TLC393227 TBG393225:TBG393227 SRK393225:SRK393227 SHO393225:SHO393227 RXS393225:RXS393227 RNW393225:RNW393227 REA393225:REA393227 QUE393225:QUE393227 QKI393225:QKI393227 QAM393225:QAM393227 PQQ393225:PQQ393227 PGU393225:PGU393227 OWY393225:OWY393227 ONC393225:ONC393227 ODG393225:ODG393227 NTK393225:NTK393227 NJO393225:NJO393227 MZS393225:MZS393227 MPW393225:MPW393227 MGA393225:MGA393227 LWE393225:LWE393227 LMI393225:LMI393227 LCM393225:LCM393227 KSQ393225:KSQ393227 KIU393225:KIU393227 JYY393225:JYY393227 JPC393225:JPC393227 JFG393225:JFG393227 IVK393225:IVK393227 ILO393225:ILO393227 IBS393225:IBS393227 HRW393225:HRW393227 HIA393225:HIA393227 GYE393225:GYE393227 GOI393225:GOI393227 GEM393225:GEM393227 FUQ393225:FUQ393227 FKU393225:FKU393227 FAY393225:FAY393227 ERC393225:ERC393227 EHG393225:EHG393227 DXK393225:DXK393227 DNO393225:DNO393227 DDS393225:DDS393227 CTW393225:CTW393227 CKA393225:CKA393227 CAE393225:CAE393227 BQI393225:BQI393227 BGM393225:BGM393227 AWQ393225:AWQ393227 AMU393225:AMU393227 ACY393225:ACY393227 TC393225:TC393227 JG393225:JG393227 WVS327689:WVS327691 WLW327689:WLW327691 WCA327689:WCA327691 VSE327689:VSE327691 VII327689:VII327691 UYM327689:UYM327691 UOQ327689:UOQ327691 UEU327689:UEU327691 TUY327689:TUY327691 TLC327689:TLC327691 TBG327689:TBG327691 SRK327689:SRK327691 SHO327689:SHO327691 RXS327689:RXS327691 RNW327689:RNW327691 REA327689:REA327691 QUE327689:QUE327691 QKI327689:QKI327691 QAM327689:QAM327691 PQQ327689:PQQ327691 PGU327689:PGU327691 OWY327689:OWY327691 ONC327689:ONC327691 ODG327689:ODG327691 NTK327689:NTK327691 NJO327689:NJO327691 MZS327689:MZS327691 MPW327689:MPW327691 MGA327689:MGA327691 LWE327689:LWE327691 LMI327689:LMI327691 LCM327689:LCM327691 KSQ327689:KSQ327691 KIU327689:KIU327691 JYY327689:JYY327691 JPC327689:JPC327691 JFG327689:JFG327691 IVK327689:IVK327691 ILO327689:ILO327691 IBS327689:IBS327691 HRW327689:HRW327691 HIA327689:HIA327691 GYE327689:GYE327691 GOI327689:GOI327691 GEM327689:GEM327691 FUQ327689:FUQ327691 FKU327689:FKU327691 FAY327689:FAY327691 ERC327689:ERC327691 EHG327689:EHG327691 DXK327689:DXK327691 DNO327689:DNO327691 DDS327689:DDS327691 CTW327689:CTW327691 CKA327689:CKA327691 CAE327689:CAE327691 BQI327689:BQI327691 BGM327689:BGM327691 AWQ327689:AWQ327691 AMU327689:AMU327691 ACY327689:ACY327691 TC327689:TC327691 JG327689:JG327691 WVS262153:WVS262155 WLW262153:WLW262155 WCA262153:WCA262155 VSE262153:VSE262155 VII262153:VII262155 UYM262153:UYM262155 UOQ262153:UOQ262155 UEU262153:UEU262155 TUY262153:TUY262155 TLC262153:TLC262155 TBG262153:TBG262155 SRK262153:SRK262155 SHO262153:SHO262155 RXS262153:RXS262155 RNW262153:RNW262155 REA262153:REA262155 QUE262153:QUE262155 QKI262153:QKI262155 QAM262153:QAM262155 PQQ262153:PQQ262155 PGU262153:PGU262155 OWY262153:OWY262155 ONC262153:ONC262155 ODG262153:ODG262155 NTK262153:NTK262155 NJO262153:NJO262155 MZS262153:MZS262155 MPW262153:MPW262155 MGA262153:MGA262155 LWE262153:LWE262155 LMI262153:LMI262155 LCM262153:LCM262155 KSQ262153:KSQ262155 KIU262153:KIU262155 JYY262153:JYY262155 JPC262153:JPC262155 JFG262153:JFG262155 IVK262153:IVK262155 ILO262153:ILO262155 IBS262153:IBS262155 HRW262153:HRW262155 HIA262153:HIA262155 GYE262153:GYE262155 GOI262153:GOI262155 GEM262153:GEM262155 FUQ262153:FUQ262155 FKU262153:FKU262155 FAY262153:FAY262155 ERC262153:ERC262155 EHG262153:EHG262155 DXK262153:DXK262155 DNO262153:DNO262155 DDS262153:DDS262155 CTW262153:CTW262155 CKA262153:CKA262155 CAE262153:CAE262155 BQI262153:BQI262155 BGM262153:BGM262155 AWQ262153:AWQ262155 AMU262153:AMU262155 ACY262153:ACY262155 TC262153:TC262155 JG262153:JG262155 WVS196617:WVS196619 WLW196617:WLW196619 WCA196617:WCA196619 VSE196617:VSE196619 VII196617:VII196619 UYM196617:UYM196619 UOQ196617:UOQ196619 UEU196617:UEU196619 TUY196617:TUY196619 TLC196617:TLC196619 TBG196617:TBG196619 SRK196617:SRK196619 SHO196617:SHO196619 RXS196617:RXS196619 RNW196617:RNW196619 REA196617:REA196619 QUE196617:QUE196619 QKI196617:QKI196619 QAM196617:QAM196619 PQQ196617:PQQ196619 PGU196617:PGU196619 OWY196617:OWY196619 ONC196617:ONC196619 ODG196617:ODG196619 NTK196617:NTK196619 NJO196617:NJO196619 MZS196617:MZS196619 MPW196617:MPW196619 MGA196617:MGA196619 LWE196617:LWE196619 LMI196617:LMI196619 LCM196617:LCM196619 KSQ196617:KSQ196619 KIU196617:KIU196619 JYY196617:JYY196619 JPC196617:JPC196619 JFG196617:JFG196619 IVK196617:IVK196619 ILO196617:ILO196619 IBS196617:IBS196619 HRW196617:HRW196619 HIA196617:HIA196619 GYE196617:GYE196619 GOI196617:GOI196619 GEM196617:GEM196619 FUQ196617:FUQ196619 FKU196617:FKU196619 FAY196617:FAY196619 ERC196617:ERC196619 EHG196617:EHG196619 DXK196617:DXK196619 DNO196617:DNO196619 DDS196617:DDS196619 CTW196617:CTW196619 CKA196617:CKA196619 CAE196617:CAE196619 BQI196617:BQI196619 BGM196617:BGM196619 AWQ196617:AWQ196619 AMU196617:AMU196619 ACY196617:ACY196619 TC196617:TC196619 JG196617:JG196619 WVS131081:WVS131083 WLW131081:WLW131083 WCA131081:WCA131083 VSE131081:VSE131083 VII131081:VII131083 UYM131081:UYM131083 UOQ131081:UOQ131083 UEU131081:UEU131083 TUY131081:TUY131083 TLC131081:TLC131083 TBG131081:TBG131083 SRK131081:SRK131083 SHO131081:SHO131083 RXS131081:RXS131083 RNW131081:RNW131083 REA131081:REA131083 QUE131081:QUE131083 QKI131081:QKI131083 QAM131081:QAM131083 PQQ131081:PQQ131083 PGU131081:PGU131083 OWY131081:OWY131083 ONC131081:ONC131083 ODG131081:ODG131083 NTK131081:NTK131083 NJO131081:NJO131083 MZS131081:MZS131083 MPW131081:MPW131083 MGA131081:MGA131083 LWE131081:LWE131083 LMI131081:LMI131083 LCM131081:LCM131083 KSQ131081:KSQ131083 KIU131081:KIU131083 JYY131081:JYY131083 JPC131081:JPC131083 JFG131081:JFG131083 IVK131081:IVK131083 ILO131081:ILO131083 IBS131081:IBS131083 HRW131081:HRW131083 HIA131081:HIA131083 GYE131081:GYE131083 GOI131081:GOI131083 GEM131081:GEM131083 FUQ131081:FUQ131083 FKU131081:FKU131083 FAY131081:FAY131083 ERC131081:ERC131083 EHG131081:EHG131083 DXK131081:DXK131083 DNO131081:DNO131083 DDS131081:DDS131083 CTW131081:CTW131083 CKA131081:CKA131083 CAE131081:CAE131083 BQI131081:BQI131083 BGM131081:BGM131083 AWQ131081:AWQ131083 AMU131081:AMU131083 ACY131081:ACY131083 TC131081:TC131083 JG131081:JG131083 WVS65545:WVS65547 WLW65545:WLW65547 WCA65545:WCA65547 VSE65545:VSE65547 VII65545:VII65547 UYM65545:UYM65547 UOQ65545:UOQ65547 UEU65545:UEU65547 TUY65545:TUY65547 TLC65545:TLC65547 TBG65545:TBG65547 SRK65545:SRK65547 SHO65545:SHO65547 RXS65545:RXS65547 RNW65545:RNW65547 REA65545:REA65547 QUE65545:QUE65547 QKI65545:QKI65547 QAM65545:QAM65547 PQQ65545:PQQ65547 PGU65545:PGU65547 OWY65545:OWY65547 ONC65545:ONC65547 ODG65545:ODG65547 NTK65545:NTK65547 NJO65545:NJO65547 MZS65545:MZS65547 MPW65545:MPW65547 MGA65545:MGA65547 LWE65545:LWE65547 LMI65545:LMI65547 LCM65545:LCM65547 KSQ65545:KSQ65547 KIU65545:KIU65547 JYY65545:JYY65547 JPC65545:JPC65547 JFG65545:JFG65547 IVK65545:IVK65547 ILO65545:ILO65547 IBS65545:IBS65547 HRW65545:HRW65547 HIA65545:HIA65547 GYE65545:GYE65547 GOI65545:GOI65547 GEM65545:GEM65547 FUQ65545:FUQ65547 FKU65545:FKU65547 FAY65545:FAY65547 ERC65545:ERC65547 EHG65545:EHG65547 DXK65545:DXK65547 DNO65545:DNO65547 DDS65545:DDS65547 CTW65545:CTW65547 CKA65545:CKA65547 CAE65545:CAE65547 BQI65545:BQI65547 BGM65545:BGM65547 AWQ65545:AWQ65547 AMU65545:AMU65547 ACY65545:ACY65547 TC65545:TC65547 JG65545:JG65547 WVS983044:WVS983047 WLW983044:WLW983047 WCA983044:WCA983047 VSE983044:VSE983047 VII983044:VII983047 UYM983044:UYM983047 UOQ983044:UOQ983047 UEU983044:UEU983047 TUY983044:TUY983047 TLC983044:TLC983047 TBG983044:TBG983047 SRK983044:SRK983047 SHO983044:SHO983047 RXS983044:RXS983047 RNW983044:RNW983047 REA983044:REA983047 QUE983044:QUE983047 QKI983044:QKI983047 QAM983044:QAM983047 PQQ983044:PQQ983047 PGU983044:PGU983047 OWY983044:OWY983047 ONC983044:ONC983047 ODG983044:ODG983047 NTK983044:NTK983047 NJO983044:NJO983047 MZS983044:MZS983047 MPW983044:MPW983047 MGA983044:MGA983047 LWE983044:LWE983047 LMI983044:LMI983047 LCM983044:LCM983047 KSQ983044:KSQ983047 KIU983044:KIU983047 JYY983044:JYY983047 JPC983044:JPC983047 JFG983044:JFG983047 IVK983044:IVK983047 ILO983044:ILO983047 IBS983044:IBS983047 HRW983044:HRW983047 HIA983044:HIA983047 GYE983044:GYE983047 GOI983044:GOI983047 GEM983044:GEM983047 FUQ983044:FUQ983047 FKU983044:FKU983047 FAY983044:FAY983047 ERC983044:ERC983047 EHG983044:EHG983047 DXK983044:DXK983047 DNO983044:DNO983047 DDS983044:DDS983047 CTW983044:CTW983047 CKA983044:CKA983047 CAE983044:CAE983047 BQI983044:BQI983047 BGM983044:BGM983047 AWQ983044:AWQ983047 AMU983044:AMU983047 ACY983044:ACY983047 TC983044:TC983047 JG983044:JG983047 WVS917508:WVS917511 WLW917508:WLW917511 WCA917508:WCA917511 VSE917508:VSE917511 VII917508:VII917511 UYM917508:UYM917511 UOQ917508:UOQ917511 UEU917508:UEU917511 TUY917508:TUY917511 TLC917508:TLC917511 TBG917508:TBG917511 SRK917508:SRK917511 SHO917508:SHO917511 RXS917508:RXS917511 RNW917508:RNW917511 REA917508:REA917511 QUE917508:QUE917511 QKI917508:QKI917511 QAM917508:QAM917511 PQQ917508:PQQ917511 PGU917508:PGU917511 OWY917508:OWY917511 ONC917508:ONC917511 ODG917508:ODG917511 NTK917508:NTK917511 NJO917508:NJO917511 MZS917508:MZS917511 MPW917508:MPW917511 MGA917508:MGA917511 LWE917508:LWE917511 LMI917508:LMI917511 LCM917508:LCM917511 KSQ917508:KSQ917511 KIU917508:KIU917511 JYY917508:JYY917511 JPC917508:JPC917511 JFG917508:JFG917511 IVK917508:IVK917511 ILO917508:ILO917511 IBS917508:IBS917511 HRW917508:HRW917511 HIA917508:HIA917511 GYE917508:GYE917511 GOI917508:GOI917511 GEM917508:GEM917511 FUQ917508:FUQ917511 FKU917508:FKU917511 FAY917508:FAY917511 ERC917508:ERC917511 EHG917508:EHG917511 DXK917508:DXK917511 DNO917508:DNO917511 DDS917508:DDS917511 CTW917508:CTW917511 CKA917508:CKA917511 CAE917508:CAE917511 BQI917508:BQI917511 BGM917508:BGM917511 AWQ917508:AWQ917511 AMU917508:AMU917511 ACY917508:ACY917511 TC917508:TC917511 JG917508:JG917511 WVS851972:WVS851975 WLW851972:WLW851975 WCA851972:WCA851975 VSE851972:VSE851975 VII851972:VII851975 UYM851972:UYM851975 UOQ851972:UOQ851975 UEU851972:UEU851975 TUY851972:TUY851975 TLC851972:TLC851975 TBG851972:TBG851975 SRK851972:SRK851975 SHO851972:SHO851975 RXS851972:RXS851975 RNW851972:RNW851975 REA851972:REA851975 QUE851972:QUE851975 QKI851972:QKI851975 QAM851972:QAM851975 PQQ851972:PQQ851975 PGU851972:PGU851975 OWY851972:OWY851975 ONC851972:ONC851975 ODG851972:ODG851975 NTK851972:NTK851975 NJO851972:NJO851975 MZS851972:MZS851975 MPW851972:MPW851975 MGA851972:MGA851975 LWE851972:LWE851975 LMI851972:LMI851975 LCM851972:LCM851975 KSQ851972:KSQ851975 KIU851972:KIU851975 JYY851972:JYY851975 JPC851972:JPC851975 JFG851972:JFG851975 IVK851972:IVK851975 ILO851972:ILO851975 IBS851972:IBS851975 HRW851972:HRW851975 HIA851972:HIA851975 GYE851972:GYE851975 GOI851972:GOI851975 GEM851972:GEM851975 FUQ851972:FUQ851975 FKU851972:FKU851975 FAY851972:FAY851975 ERC851972:ERC851975 EHG851972:EHG851975 DXK851972:DXK851975 DNO851972:DNO851975 DDS851972:DDS851975 CTW851972:CTW851975 CKA851972:CKA851975 CAE851972:CAE851975 BQI851972:BQI851975 BGM851972:BGM851975 AWQ851972:AWQ851975 AMU851972:AMU851975 ACY851972:ACY851975 TC851972:TC851975 JG851972:JG851975 WVS786436:WVS786439 WLW786436:WLW786439 WCA786436:WCA786439 VSE786436:VSE786439 VII786436:VII786439 UYM786436:UYM786439 UOQ786436:UOQ786439 UEU786436:UEU786439 TUY786436:TUY786439 TLC786436:TLC786439 TBG786436:TBG786439 SRK786436:SRK786439 SHO786436:SHO786439 RXS786436:RXS786439 RNW786436:RNW786439 REA786436:REA786439 QUE786436:QUE786439 QKI786436:QKI786439 QAM786436:QAM786439 PQQ786436:PQQ786439 PGU786436:PGU786439 OWY786436:OWY786439 ONC786436:ONC786439 ODG786436:ODG786439 NTK786436:NTK786439 NJO786436:NJO786439 MZS786436:MZS786439 MPW786436:MPW786439 MGA786436:MGA786439 LWE786436:LWE786439 LMI786436:LMI786439 LCM786436:LCM786439 KSQ786436:KSQ786439 KIU786436:KIU786439 JYY786436:JYY786439 JPC786436:JPC786439 JFG786436:JFG786439 IVK786436:IVK786439 ILO786436:ILO786439 IBS786436:IBS786439 HRW786436:HRW786439 HIA786436:HIA786439 GYE786436:GYE786439 GOI786436:GOI786439 GEM786436:GEM786439 FUQ786436:FUQ786439 FKU786436:FKU786439 FAY786436:FAY786439 ERC786436:ERC786439 EHG786436:EHG786439 DXK786436:DXK786439 DNO786436:DNO786439 DDS786436:DDS786439 CTW786436:CTW786439 CKA786436:CKA786439 CAE786436:CAE786439 BQI786436:BQI786439 BGM786436:BGM786439 AWQ786436:AWQ786439 AMU786436:AMU786439 ACY786436:ACY786439 TC786436:TC786439 JG786436:JG786439 WVS720900:WVS720903 WLW720900:WLW720903 WCA720900:WCA720903 VSE720900:VSE720903 VII720900:VII720903 UYM720900:UYM720903 UOQ720900:UOQ720903 UEU720900:UEU720903 TUY720900:TUY720903 TLC720900:TLC720903 TBG720900:TBG720903 SRK720900:SRK720903 SHO720900:SHO720903 RXS720900:RXS720903 RNW720900:RNW720903 REA720900:REA720903 QUE720900:QUE720903 QKI720900:QKI720903 QAM720900:QAM720903 PQQ720900:PQQ720903 PGU720900:PGU720903 OWY720900:OWY720903 ONC720900:ONC720903 ODG720900:ODG720903 NTK720900:NTK720903 NJO720900:NJO720903 MZS720900:MZS720903 MPW720900:MPW720903 MGA720900:MGA720903 LWE720900:LWE720903 LMI720900:LMI720903 LCM720900:LCM720903 KSQ720900:KSQ720903 KIU720900:KIU720903 JYY720900:JYY720903 JPC720900:JPC720903 JFG720900:JFG720903 IVK720900:IVK720903 ILO720900:ILO720903 IBS720900:IBS720903 HRW720900:HRW720903 HIA720900:HIA720903 GYE720900:GYE720903 GOI720900:GOI720903 GEM720900:GEM720903 FUQ720900:FUQ720903 FKU720900:FKU720903 FAY720900:FAY720903 ERC720900:ERC720903 EHG720900:EHG720903 DXK720900:DXK720903 DNO720900:DNO720903 DDS720900:DDS720903 CTW720900:CTW720903 CKA720900:CKA720903 CAE720900:CAE720903 BQI720900:BQI720903 BGM720900:BGM720903 AWQ720900:AWQ720903 AMU720900:AMU720903 ACY720900:ACY720903 TC720900:TC720903 JG720900:JG720903 WVS655364:WVS655367 WLW655364:WLW655367 WCA655364:WCA655367 VSE655364:VSE655367 VII655364:VII655367 UYM655364:UYM655367 UOQ655364:UOQ655367 UEU655364:UEU655367 TUY655364:TUY655367 TLC655364:TLC655367 TBG655364:TBG655367 SRK655364:SRK655367 SHO655364:SHO655367 RXS655364:RXS655367 RNW655364:RNW655367 REA655364:REA655367 QUE655364:QUE655367 QKI655364:QKI655367 QAM655364:QAM655367 PQQ655364:PQQ655367 PGU655364:PGU655367 OWY655364:OWY655367 ONC655364:ONC655367 ODG655364:ODG655367 NTK655364:NTK655367 NJO655364:NJO655367 MZS655364:MZS655367 MPW655364:MPW655367 MGA655364:MGA655367 LWE655364:LWE655367 LMI655364:LMI655367 LCM655364:LCM655367 KSQ655364:KSQ655367 KIU655364:KIU655367 JYY655364:JYY655367 JPC655364:JPC655367 JFG655364:JFG655367 IVK655364:IVK655367 ILO655364:ILO655367 IBS655364:IBS655367 HRW655364:HRW655367 HIA655364:HIA655367 GYE655364:GYE655367 GOI655364:GOI655367 GEM655364:GEM655367 FUQ655364:FUQ655367 FKU655364:FKU655367 FAY655364:FAY655367 ERC655364:ERC655367 EHG655364:EHG655367 DXK655364:DXK655367 DNO655364:DNO655367 DDS655364:DDS655367 CTW655364:CTW655367 CKA655364:CKA655367 CAE655364:CAE655367 BQI655364:BQI655367 BGM655364:BGM655367 AWQ655364:AWQ655367 AMU655364:AMU655367 ACY655364:ACY655367 TC655364:TC655367 JG655364:JG655367 WVS589828:WVS589831 WLW589828:WLW589831 WCA589828:WCA589831 VSE589828:VSE589831 VII589828:VII589831 UYM589828:UYM589831 UOQ589828:UOQ589831 UEU589828:UEU589831 TUY589828:TUY589831 TLC589828:TLC589831 TBG589828:TBG589831 SRK589828:SRK589831 SHO589828:SHO589831 RXS589828:RXS589831 RNW589828:RNW589831 REA589828:REA589831 QUE589828:QUE589831 QKI589828:QKI589831 QAM589828:QAM589831 PQQ589828:PQQ589831 PGU589828:PGU589831 OWY589828:OWY589831 ONC589828:ONC589831 ODG589828:ODG589831 NTK589828:NTK589831 NJO589828:NJO589831 MZS589828:MZS589831 MPW589828:MPW589831 MGA589828:MGA589831 LWE589828:LWE589831 LMI589828:LMI589831 LCM589828:LCM589831 KSQ589828:KSQ589831 KIU589828:KIU589831 JYY589828:JYY589831 JPC589828:JPC589831 JFG589828:JFG589831 IVK589828:IVK589831 ILO589828:ILO589831 IBS589828:IBS589831 HRW589828:HRW589831 HIA589828:HIA589831 GYE589828:GYE589831 GOI589828:GOI589831 GEM589828:GEM589831 FUQ589828:FUQ589831 FKU589828:FKU589831 FAY589828:FAY589831 ERC589828:ERC589831 EHG589828:EHG589831 DXK589828:DXK589831 DNO589828:DNO589831 DDS589828:DDS589831 CTW589828:CTW589831 CKA589828:CKA589831 CAE589828:CAE589831 BQI589828:BQI589831 BGM589828:BGM589831 AWQ589828:AWQ589831 AMU589828:AMU589831 ACY589828:ACY589831 TC589828:TC589831 JG589828:JG589831 WVS524292:WVS524295 WLW524292:WLW524295 WCA524292:WCA524295 VSE524292:VSE524295 VII524292:VII524295 UYM524292:UYM524295 UOQ524292:UOQ524295 UEU524292:UEU524295 TUY524292:TUY524295 TLC524292:TLC524295 TBG524292:TBG524295 SRK524292:SRK524295 SHO524292:SHO524295 RXS524292:RXS524295 RNW524292:RNW524295 REA524292:REA524295 QUE524292:QUE524295 QKI524292:QKI524295 QAM524292:QAM524295 PQQ524292:PQQ524295 PGU524292:PGU524295 OWY524292:OWY524295 ONC524292:ONC524295 ODG524292:ODG524295 NTK524292:NTK524295 NJO524292:NJO524295 MZS524292:MZS524295 MPW524292:MPW524295 MGA524292:MGA524295 LWE524292:LWE524295 LMI524292:LMI524295 LCM524292:LCM524295 KSQ524292:KSQ524295 KIU524292:KIU524295 JYY524292:JYY524295 JPC524292:JPC524295 JFG524292:JFG524295 IVK524292:IVK524295 ILO524292:ILO524295 IBS524292:IBS524295 HRW524292:HRW524295 HIA524292:HIA524295 GYE524292:GYE524295 GOI524292:GOI524295 GEM524292:GEM524295 FUQ524292:FUQ524295 FKU524292:FKU524295 FAY524292:FAY524295 ERC524292:ERC524295 EHG524292:EHG524295 DXK524292:DXK524295 DNO524292:DNO524295 DDS524292:DDS524295 CTW524292:CTW524295 CKA524292:CKA524295 CAE524292:CAE524295 BQI524292:BQI524295 BGM524292:BGM524295 AWQ524292:AWQ524295 AMU524292:AMU524295 ACY524292:ACY524295 TC524292:TC524295 JG524292:JG524295 WVS458756:WVS458759 WLW458756:WLW458759 WCA458756:WCA458759 VSE458756:VSE458759 VII458756:VII458759 UYM458756:UYM458759 UOQ458756:UOQ458759 UEU458756:UEU458759 TUY458756:TUY458759 TLC458756:TLC458759 TBG458756:TBG458759 SRK458756:SRK458759 SHO458756:SHO458759 RXS458756:RXS458759 RNW458756:RNW458759 REA458756:REA458759 QUE458756:QUE458759 QKI458756:QKI458759 QAM458756:QAM458759 PQQ458756:PQQ458759 PGU458756:PGU458759 OWY458756:OWY458759 ONC458756:ONC458759 ODG458756:ODG458759 NTK458756:NTK458759 NJO458756:NJO458759 MZS458756:MZS458759 MPW458756:MPW458759 MGA458756:MGA458759 LWE458756:LWE458759 LMI458756:LMI458759 LCM458756:LCM458759 KSQ458756:KSQ458759 KIU458756:KIU458759 JYY458756:JYY458759 JPC458756:JPC458759 JFG458756:JFG458759 IVK458756:IVK458759 ILO458756:ILO458759 IBS458756:IBS458759 HRW458756:HRW458759 HIA458756:HIA458759 GYE458756:GYE458759 GOI458756:GOI458759 GEM458756:GEM458759 FUQ458756:FUQ458759 FKU458756:FKU458759 FAY458756:FAY458759 ERC458756:ERC458759 EHG458756:EHG458759 DXK458756:DXK458759 DNO458756:DNO458759 DDS458756:DDS458759 CTW458756:CTW458759 CKA458756:CKA458759 CAE458756:CAE458759 BQI458756:BQI458759 BGM458756:BGM458759 AWQ458756:AWQ458759 AMU458756:AMU458759 ACY458756:ACY458759 TC458756:TC458759 JG458756:JG458759 WVS393220:WVS393223 WLW393220:WLW393223 WCA393220:WCA393223 VSE393220:VSE393223 VII393220:VII393223 UYM393220:UYM393223 UOQ393220:UOQ393223 UEU393220:UEU393223 TUY393220:TUY393223 TLC393220:TLC393223 TBG393220:TBG393223 SRK393220:SRK393223 SHO393220:SHO393223 RXS393220:RXS393223 RNW393220:RNW393223 REA393220:REA393223 QUE393220:QUE393223 QKI393220:QKI393223 QAM393220:QAM393223 PQQ393220:PQQ393223 PGU393220:PGU393223 OWY393220:OWY393223 ONC393220:ONC393223 ODG393220:ODG393223 NTK393220:NTK393223 NJO393220:NJO393223 MZS393220:MZS393223 MPW393220:MPW393223 MGA393220:MGA393223 LWE393220:LWE393223 LMI393220:LMI393223 LCM393220:LCM393223 KSQ393220:KSQ393223 KIU393220:KIU393223 JYY393220:JYY393223 JPC393220:JPC393223 JFG393220:JFG393223 IVK393220:IVK393223 ILO393220:ILO393223 IBS393220:IBS393223 HRW393220:HRW393223 HIA393220:HIA393223 GYE393220:GYE393223 GOI393220:GOI393223 GEM393220:GEM393223 FUQ393220:FUQ393223 FKU393220:FKU393223 FAY393220:FAY393223 ERC393220:ERC393223 EHG393220:EHG393223 DXK393220:DXK393223 DNO393220:DNO393223 DDS393220:DDS393223 CTW393220:CTW393223 CKA393220:CKA393223 CAE393220:CAE393223 BQI393220:BQI393223 BGM393220:BGM393223 AWQ393220:AWQ393223 AMU393220:AMU393223 ACY393220:ACY393223 TC393220:TC393223 JG393220:JG393223 WVS327684:WVS327687 WLW327684:WLW327687 WCA327684:WCA327687 VSE327684:VSE327687 VII327684:VII327687 UYM327684:UYM327687 UOQ327684:UOQ327687 UEU327684:UEU327687 TUY327684:TUY327687 TLC327684:TLC327687 TBG327684:TBG327687 SRK327684:SRK327687 SHO327684:SHO327687 RXS327684:RXS327687 RNW327684:RNW327687 REA327684:REA327687 QUE327684:QUE327687 QKI327684:QKI327687 QAM327684:QAM327687 PQQ327684:PQQ327687 PGU327684:PGU327687 OWY327684:OWY327687 ONC327684:ONC327687 ODG327684:ODG327687 NTK327684:NTK327687 NJO327684:NJO327687 MZS327684:MZS327687 MPW327684:MPW327687 MGA327684:MGA327687 LWE327684:LWE327687 LMI327684:LMI327687 LCM327684:LCM327687 KSQ327684:KSQ327687 KIU327684:KIU327687 JYY327684:JYY327687 JPC327684:JPC327687 JFG327684:JFG327687 IVK327684:IVK327687 ILO327684:ILO327687 IBS327684:IBS327687 HRW327684:HRW327687 HIA327684:HIA327687 GYE327684:GYE327687 GOI327684:GOI327687 GEM327684:GEM327687 FUQ327684:FUQ327687 FKU327684:FKU327687 FAY327684:FAY327687 ERC327684:ERC327687 EHG327684:EHG327687 DXK327684:DXK327687 DNO327684:DNO327687 DDS327684:DDS327687 CTW327684:CTW327687 CKA327684:CKA327687 CAE327684:CAE327687 BQI327684:BQI327687 BGM327684:BGM327687 AWQ327684:AWQ327687 AMU327684:AMU327687 ACY327684:ACY327687 TC327684:TC327687 JG327684:JG327687 WVS262148:WVS262151 WLW262148:WLW262151 WCA262148:WCA262151 VSE262148:VSE262151 VII262148:VII262151 UYM262148:UYM262151 UOQ262148:UOQ262151 UEU262148:UEU262151 TUY262148:TUY262151 TLC262148:TLC262151 TBG262148:TBG262151 SRK262148:SRK262151 SHO262148:SHO262151 RXS262148:RXS262151 RNW262148:RNW262151 REA262148:REA262151 QUE262148:QUE262151 QKI262148:QKI262151 QAM262148:QAM262151 PQQ262148:PQQ262151 PGU262148:PGU262151 OWY262148:OWY262151 ONC262148:ONC262151 ODG262148:ODG262151 NTK262148:NTK262151 NJO262148:NJO262151 MZS262148:MZS262151 MPW262148:MPW262151 MGA262148:MGA262151 LWE262148:LWE262151 LMI262148:LMI262151 LCM262148:LCM262151 KSQ262148:KSQ262151 KIU262148:KIU262151 JYY262148:JYY262151 JPC262148:JPC262151 JFG262148:JFG262151 IVK262148:IVK262151 ILO262148:ILO262151 IBS262148:IBS262151 HRW262148:HRW262151 HIA262148:HIA262151 GYE262148:GYE262151 GOI262148:GOI262151 GEM262148:GEM262151 FUQ262148:FUQ262151 FKU262148:FKU262151 FAY262148:FAY262151 ERC262148:ERC262151 EHG262148:EHG262151 DXK262148:DXK262151 DNO262148:DNO262151 DDS262148:DDS262151 CTW262148:CTW262151 CKA262148:CKA262151 CAE262148:CAE262151 BQI262148:BQI262151 BGM262148:BGM262151 AWQ262148:AWQ262151 AMU262148:AMU262151 ACY262148:ACY262151 TC262148:TC262151 JG262148:JG262151 WVS196612:WVS196615 WLW196612:WLW196615 WCA196612:WCA196615 VSE196612:VSE196615 VII196612:VII196615 UYM196612:UYM196615 UOQ196612:UOQ196615 UEU196612:UEU196615 TUY196612:TUY196615 TLC196612:TLC196615 TBG196612:TBG196615 SRK196612:SRK196615 SHO196612:SHO196615 RXS196612:RXS196615 RNW196612:RNW196615 REA196612:REA196615 QUE196612:QUE196615 QKI196612:QKI196615 QAM196612:QAM196615 PQQ196612:PQQ196615 PGU196612:PGU196615 OWY196612:OWY196615 ONC196612:ONC196615 ODG196612:ODG196615 NTK196612:NTK196615 NJO196612:NJO196615 MZS196612:MZS196615 MPW196612:MPW196615 MGA196612:MGA196615 LWE196612:LWE196615 LMI196612:LMI196615 LCM196612:LCM196615 KSQ196612:KSQ196615 KIU196612:KIU196615 JYY196612:JYY196615 JPC196612:JPC196615 JFG196612:JFG196615 IVK196612:IVK196615 ILO196612:ILO196615 IBS196612:IBS196615 HRW196612:HRW196615 HIA196612:HIA196615 GYE196612:GYE196615 GOI196612:GOI196615 GEM196612:GEM196615 FUQ196612:FUQ196615 FKU196612:FKU196615 FAY196612:FAY196615 ERC196612:ERC196615 EHG196612:EHG196615 DXK196612:DXK196615 DNO196612:DNO196615 DDS196612:DDS196615 CTW196612:CTW196615 CKA196612:CKA196615 CAE196612:CAE196615 BQI196612:BQI196615 BGM196612:BGM196615 AWQ196612:AWQ196615 AMU196612:AMU196615 ACY196612:ACY196615 TC196612:TC196615 JG196612:JG196615 WVS131076:WVS131079 WLW131076:WLW131079 WCA131076:WCA131079 VSE131076:VSE131079 VII131076:VII131079 UYM131076:UYM131079 UOQ131076:UOQ131079 UEU131076:UEU131079 TUY131076:TUY131079 TLC131076:TLC131079 TBG131076:TBG131079 SRK131076:SRK131079 SHO131076:SHO131079 RXS131076:RXS131079 RNW131076:RNW131079 REA131076:REA131079 QUE131076:QUE131079 QKI131076:QKI131079 QAM131076:QAM131079 PQQ131076:PQQ131079 PGU131076:PGU131079 OWY131076:OWY131079 ONC131076:ONC131079 ODG131076:ODG131079 NTK131076:NTK131079 NJO131076:NJO131079 MZS131076:MZS131079 MPW131076:MPW131079 MGA131076:MGA131079 LWE131076:LWE131079 LMI131076:LMI131079 LCM131076:LCM131079 KSQ131076:KSQ131079 KIU131076:KIU131079 JYY131076:JYY131079 JPC131076:JPC131079 JFG131076:JFG131079 IVK131076:IVK131079 ILO131076:ILO131079 IBS131076:IBS131079 HRW131076:HRW131079 HIA131076:HIA131079 GYE131076:GYE131079 GOI131076:GOI131079 GEM131076:GEM131079 FUQ131076:FUQ131079 FKU131076:FKU131079 FAY131076:FAY131079 ERC131076:ERC131079 EHG131076:EHG131079 DXK131076:DXK131079 DNO131076:DNO131079 DDS131076:DDS131079 CTW131076:CTW131079 CKA131076:CKA131079 CAE131076:CAE131079 BQI131076:BQI131079 BGM131076:BGM131079 AWQ131076:AWQ131079 AMU131076:AMU131079 ACY131076:ACY131079 TC131076:TC131079 JG131076:JG131079 WVS65540:WVS65543 WLW65540:WLW65543 WCA65540:WCA65543 VSE65540:VSE65543 VII65540:VII65543 UYM65540:UYM65543 UOQ65540:UOQ65543 UEU65540:UEU65543 TUY65540:TUY65543 TLC65540:TLC65543 TBG65540:TBG65543 SRK65540:SRK65543 SHO65540:SHO65543 RXS65540:RXS65543 RNW65540:RNW65543 REA65540:REA65543 QUE65540:QUE65543 QKI65540:QKI65543 QAM65540:QAM65543 PQQ65540:PQQ65543 PGU65540:PGU65543 OWY65540:OWY65543 ONC65540:ONC65543 ODG65540:ODG65543 NTK65540:NTK65543 NJO65540:NJO65543 MZS65540:MZS65543 MPW65540:MPW65543 MGA65540:MGA65543 LWE65540:LWE65543 LMI65540:LMI65543 LCM65540:LCM65543 KSQ65540:KSQ65543 KIU65540:KIU65543 JYY65540:JYY65543 JPC65540:JPC65543 JFG65540:JFG65543 IVK65540:IVK65543 ILO65540:ILO65543 IBS65540:IBS65543 HRW65540:HRW65543 HIA65540:HIA65543 GYE65540:GYE65543 GOI65540:GOI65543 GEM65540:GEM65543 FUQ65540:FUQ65543 FKU65540:FKU65543 FAY65540:FAY65543 ERC65540:ERC65543 EHG65540:EHG65543 DXK65540:DXK65543 DNO65540:DNO65543 DDS65540:DDS65543 CTW65540:CTW65543 CKA65540:CKA65543 CAE65540:CAE65543 BQI65540:BQI65543 BGM65540:BGM65543 AWQ65540:AWQ65543 AMU65540:AMU65543 ACY65540:ACY65543 TC65540:TC65543 JG65540:JG65543 WLW983049:WLW983051 WCA983049:WCA983051 J131076:J131079 J196612:J196615 J262148:J262151 J327684:J327687 J393220:J393223 J458756:J458759 J524292:J524295 J589828:J589831 J655364:J655367 J720900:J720903 J786436:J786439 J851972:J851975 J917508:J917511 J983044:J983047 J65545:J65547 J131081:J131083 J196617:J196619 J262153:J262155 J327689:J327691 J393225:J393227 J458761:J458763 J524297:J524299 J589833:J589835 J655369:J655371 J720905:J720907 J786441:J786443 J851977:J851979 J917513:J917515 J983049:J983051 J65540:J65543">
      <formula1>$I$132:$I$136</formula1>
    </dataValidation>
    <dataValidation type="list" allowBlank="1" showInputMessage="1" showErrorMessage="1" sqref="WWM983049:WWO983051 WWM14:WWO15 AG65536:AG65543 AG131072:AG131079 AG196608:AG196615 AG262144:AG262151 AG327680:AG327687 AG393216:AG393223 AG458752:AG458759 AG524288:AG524295 AG589824:AG589831 AG655360:AG655367 AG720896:AG720903 AG786432:AG786439 AG851968:AG851975 AG917504:AG917511 AG983040:AG983047 VSY983049:VTA983051 WCU983049:WCW983051 WMQ983049:WMS983051 KA10:KC11 TW10:TY11 ADS10:ADU11 ANO10:ANQ11 AXK10:AXM11 BHG10:BHI11 BRC10:BRE11 CAY10:CBA11 CKU10:CKW11 CUQ10:CUS11 DEM10:DEO11 DOI10:DOK11 DYE10:DYG11 EIA10:EIC11 ERW10:ERY11 FBS10:FBU11 FLO10:FLQ11 FVK10:FVM11 GFG10:GFI11 GPC10:GPE11 GYY10:GZA11 HIU10:HIW11 HSQ10:HSS11 ICM10:ICO11 IMI10:IMK11 IWE10:IWG11 JGA10:JGC11 JPW10:JPY11 JZS10:JZU11 KJO10:KJQ11 KTK10:KTM11 LDG10:LDI11 LNC10:LNE11 LWY10:LXA11 MGU10:MGW11 MQQ10:MQS11 NAM10:NAO11 NKI10:NKK11 NUE10:NUG11 OEA10:OEC11 ONW10:ONY11 OXS10:OXU11 PHO10:PHQ11 PRK10:PRM11 QBG10:QBI11 QLC10:QLE11 QUY10:QVA11 REU10:REW11 ROQ10:ROS11 RYM10:RYO11 SII10:SIK11 SSE10:SSG11 TCA10:TCC11 TLW10:TLY11 TVS10:TVU11 UFO10:UFQ11 UPK10:UPM11 UZG10:UZI11 VJC10:VJE11 VSY10:VTA11 WCU10:WCW11 WMQ10:WMS11 WWM10:WWO11 KA65536:KC65538 TW65536:TY65538 ADS65536:ADU65538 ANO65536:ANQ65538 AXK65536:AXM65538 BHG65536:BHI65538 BRC65536:BRE65538 CAY65536:CBA65538 CKU65536:CKW65538 CUQ65536:CUS65538 DEM65536:DEO65538 DOI65536:DOK65538 DYE65536:DYG65538 EIA65536:EIC65538 ERW65536:ERY65538 FBS65536:FBU65538 FLO65536:FLQ65538 FVK65536:FVM65538 GFG65536:GFI65538 GPC65536:GPE65538 GYY65536:GZA65538 HIU65536:HIW65538 HSQ65536:HSS65538 ICM65536:ICO65538 IMI65536:IMK65538 IWE65536:IWG65538 JGA65536:JGC65538 JPW65536:JPY65538 JZS65536:JZU65538 KJO65536:KJQ65538 KTK65536:KTM65538 LDG65536:LDI65538 LNC65536:LNE65538 LWY65536:LXA65538 MGU65536:MGW65538 MQQ65536:MQS65538 NAM65536:NAO65538 NKI65536:NKK65538 NUE65536:NUG65538 OEA65536:OEC65538 ONW65536:ONY65538 OXS65536:OXU65538 PHO65536:PHQ65538 PRK65536:PRM65538 QBG65536:QBI65538 QLC65536:QLE65538 QUY65536:QVA65538 REU65536:REW65538 ROQ65536:ROS65538 RYM65536:RYO65538 SII65536:SIK65538 SSE65536:SSG65538 TCA65536:TCC65538 TLW65536:TLY65538 TVS65536:TVU65538 UFO65536:UFQ65538 UPK65536:UPM65538 UZG65536:UZI65538 VJC65536:VJE65538 VSY65536:VTA65538 WCU65536:WCW65538 WMQ65536:WMS65538 WWM65536:WWO65538 KA131072:KC131074 TW131072:TY131074 ADS131072:ADU131074 ANO131072:ANQ131074 AXK131072:AXM131074 BHG131072:BHI131074 BRC131072:BRE131074 CAY131072:CBA131074 CKU131072:CKW131074 CUQ131072:CUS131074 DEM131072:DEO131074 DOI131072:DOK131074 DYE131072:DYG131074 EIA131072:EIC131074 ERW131072:ERY131074 FBS131072:FBU131074 FLO131072:FLQ131074 FVK131072:FVM131074 GFG131072:GFI131074 GPC131072:GPE131074 GYY131072:GZA131074 HIU131072:HIW131074 HSQ131072:HSS131074 ICM131072:ICO131074 IMI131072:IMK131074 IWE131072:IWG131074 JGA131072:JGC131074 JPW131072:JPY131074 JZS131072:JZU131074 KJO131072:KJQ131074 KTK131072:KTM131074 LDG131072:LDI131074 LNC131072:LNE131074 LWY131072:LXA131074 MGU131072:MGW131074 MQQ131072:MQS131074 NAM131072:NAO131074 NKI131072:NKK131074 NUE131072:NUG131074 OEA131072:OEC131074 ONW131072:ONY131074 OXS131072:OXU131074 PHO131072:PHQ131074 PRK131072:PRM131074 QBG131072:QBI131074 QLC131072:QLE131074 QUY131072:QVA131074 REU131072:REW131074 ROQ131072:ROS131074 RYM131072:RYO131074 SII131072:SIK131074 SSE131072:SSG131074 TCA131072:TCC131074 TLW131072:TLY131074 TVS131072:TVU131074 UFO131072:UFQ131074 UPK131072:UPM131074 UZG131072:UZI131074 VJC131072:VJE131074 VSY131072:VTA131074 WCU131072:WCW131074 WMQ131072:WMS131074 WWM131072:WWO131074 KA196608:KC196610 TW196608:TY196610 ADS196608:ADU196610 ANO196608:ANQ196610 AXK196608:AXM196610 BHG196608:BHI196610 BRC196608:BRE196610 CAY196608:CBA196610 CKU196608:CKW196610 CUQ196608:CUS196610 DEM196608:DEO196610 DOI196608:DOK196610 DYE196608:DYG196610 EIA196608:EIC196610 ERW196608:ERY196610 FBS196608:FBU196610 FLO196608:FLQ196610 FVK196608:FVM196610 GFG196608:GFI196610 GPC196608:GPE196610 GYY196608:GZA196610 HIU196608:HIW196610 HSQ196608:HSS196610 ICM196608:ICO196610 IMI196608:IMK196610 IWE196608:IWG196610 JGA196608:JGC196610 JPW196608:JPY196610 JZS196608:JZU196610 KJO196608:KJQ196610 KTK196608:KTM196610 LDG196608:LDI196610 LNC196608:LNE196610 LWY196608:LXA196610 MGU196608:MGW196610 MQQ196608:MQS196610 NAM196608:NAO196610 NKI196608:NKK196610 NUE196608:NUG196610 OEA196608:OEC196610 ONW196608:ONY196610 OXS196608:OXU196610 PHO196608:PHQ196610 PRK196608:PRM196610 QBG196608:QBI196610 QLC196608:QLE196610 QUY196608:QVA196610 REU196608:REW196610 ROQ196608:ROS196610 RYM196608:RYO196610 SII196608:SIK196610 SSE196608:SSG196610 TCA196608:TCC196610 TLW196608:TLY196610 TVS196608:TVU196610 UFO196608:UFQ196610 UPK196608:UPM196610 UZG196608:UZI196610 VJC196608:VJE196610 VSY196608:VTA196610 WCU196608:WCW196610 WMQ196608:WMS196610 WWM196608:WWO196610 KA262144:KC262146 TW262144:TY262146 ADS262144:ADU262146 ANO262144:ANQ262146 AXK262144:AXM262146 BHG262144:BHI262146 BRC262144:BRE262146 CAY262144:CBA262146 CKU262144:CKW262146 CUQ262144:CUS262146 DEM262144:DEO262146 DOI262144:DOK262146 DYE262144:DYG262146 EIA262144:EIC262146 ERW262144:ERY262146 FBS262144:FBU262146 FLO262144:FLQ262146 FVK262144:FVM262146 GFG262144:GFI262146 GPC262144:GPE262146 GYY262144:GZA262146 HIU262144:HIW262146 HSQ262144:HSS262146 ICM262144:ICO262146 IMI262144:IMK262146 IWE262144:IWG262146 JGA262144:JGC262146 JPW262144:JPY262146 JZS262144:JZU262146 KJO262144:KJQ262146 KTK262144:KTM262146 LDG262144:LDI262146 LNC262144:LNE262146 LWY262144:LXA262146 MGU262144:MGW262146 MQQ262144:MQS262146 NAM262144:NAO262146 NKI262144:NKK262146 NUE262144:NUG262146 OEA262144:OEC262146 ONW262144:ONY262146 OXS262144:OXU262146 PHO262144:PHQ262146 PRK262144:PRM262146 QBG262144:QBI262146 QLC262144:QLE262146 QUY262144:QVA262146 REU262144:REW262146 ROQ262144:ROS262146 RYM262144:RYO262146 SII262144:SIK262146 SSE262144:SSG262146 TCA262144:TCC262146 TLW262144:TLY262146 TVS262144:TVU262146 UFO262144:UFQ262146 UPK262144:UPM262146 UZG262144:UZI262146 VJC262144:VJE262146 VSY262144:VTA262146 WCU262144:WCW262146 WMQ262144:WMS262146 WWM262144:WWO262146 KA327680:KC327682 TW327680:TY327682 ADS327680:ADU327682 ANO327680:ANQ327682 AXK327680:AXM327682 BHG327680:BHI327682 BRC327680:BRE327682 CAY327680:CBA327682 CKU327680:CKW327682 CUQ327680:CUS327682 DEM327680:DEO327682 DOI327680:DOK327682 DYE327680:DYG327682 EIA327680:EIC327682 ERW327680:ERY327682 FBS327680:FBU327682 FLO327680:FLQ327682 FVK327680:FVM327682 GFG327680:GFI327682 GPC327680:GPE327682 GYY327680:GZA327682 HIU327680:HIW327682 HSQ327680:HSS327682 ICM327680:ICO327682 IMI327680:IMK327682 IWE327680:IWG327682 JGA327680:JGC327682 JPW327680:JPY327682 JZS327680:JZU327682 KJO327680:KJQ327682 KTK327680:KTM327682 LDG327680:LDI327682 LNC327680:LNE327682 LWY327680:LXA327682 MGU327680:MGW327682 MQQ327680:MQS327682 NAM327680:NAO327682 NKI327680:NKK327682 NUE327680:NUG327682 OEA327680:OEC327682 ONW327680:ONY327682 OXS327680:OXU327682 PHO327680:PHQ327682 PRK327680:PRM327682 QBG327680:QBI327682 QLC327680:QLE327682 QUY327680:QVA327682 REU327680:REW327682 ROQ327680:ROS327682 RYM327680:RYO327682 SII327680:SIK327682 SSE327680:SSG327682 TCA327680:TCC327682 TLW327680:TLY327682 TVS327680:TVU327682 UFO327680:UFQ327682 UPK327680:UPM327682 UZG327680:UZI327682 VJC327680:VJE327682 VSY327680:VTA327682 WCU327680:WCW327682 WMQ327680:WMS327682 WWM327680:WWO327682 KA393216:KC393218 TW393216:TY393218 ADS393216:ADU393218 ANO393216:ANQ393218 AXK393216:AXM393218 BHG393216:BHI393218 BRC393216:BRE393218 CAY393216:CBA393218 CKU393216:CKW393218 CUQ393216:CUS393218 DEM393216:DEO393218 DOI393216:DOK393218 DYE393216:DYG393218 EIA393216:EIC393218 ERW393216:ERY393218 FBS393216:FBU393218 FLO393216:FLQ393218 FVK393216:FVM393218 GFG393216:GFI393218 GPC393216:GPE393218 GYY393216:GZA393218 HIU393216:HIW393218 HSQ393216:HSS393218 ICM393216:ICO393218 IMI393216:IMK393218 IWE393216:IWG393218 JGA393216:JGC393218 JPW393216:JPY393218 JZS393216:JZU393218 KJO393216:KJQ393218 KTK393216:KTM393218 LDG393216:LDI393218 LNC393216:LNE393218 LWY393216:LXA393218 MGU393216:MGW393218 MQQ393216:MQS393218 NAM393216:NAO393218 NKI393216:NKK393218 NUE393216:NUG393218 OEA393216:OEC393218 ONW393216:ONY393218 OXS393216:OXU393218 PHO393216:PHQ393218 PRK393216:PRM393218 QBG393216:QBI393218 QLC393216:QLE393218 QUY393216:QVA393218 REU393216:REW393218 ROQ393216:ROS393218 RYM393216:RYO393218 SII393216:SIK393218 SSE393216:SSG393218 TCA393216:TCC393218 TLW393216:TLY393218 TVS393216:TVU393218 UFO393216:UFQ393218 UPK393216:UPM393218 UZG393216:UZI393218 VJC393216:VJE393218 VSY393216:VTA393218 WCU393216:WCW393218 WMQ393216:WMS393218 WWM393216:WWO393218 KA458752:KC458754 TW458752:TY458754 ADS458752:ADU458754 ANO458752:ANQ458754 AXK458752:AXM458754 BHG458752:BHI458754 BRC458752:BRE458754 CAY458752:CBA458754 CKU458752:CKW458754 CUQ458752:CUS458754 DEM458752:DEO458754 DOI458752:DOK458754 DYE458752:DYG458754 EIA458752:EIC458754 ERW458752:ERY458754 FBS458752:FBU458754 FLO458752:FLQ458754 FVK458752:FVM458754 GFG458752:GFI458754 GPC458752:GPE458754 GYY458752:GZA458754 HIU458752:HIW458754 HSQ458752:HSS458754 ICM458752:ICO458754 IMI458752:IMK458754 IWE458752:IWG458754 JGA458752:JGC458754 JPW458752:JPY458754 JZS458752:JZU458754 KJO458752:KJQ458754 KTK458752:KTM458754 LDG458752:LDI458754 LNC458752:LNE458754 LWY458752:LXA458754 MGU458752:MGW458754 MQQ458752:MQS458754 NAM458752:NAO458754 NKI458752:NKK458754 NUE458752:NUG458754 OEA458752:OEC458754 ONW458752:ONY458754 OXS458752:OXU458754 PHO458752:PHQ458754 PRK458752:PRM458754 QBG458752:QBI458754 QLC458752:QLE458754 QUY458752:QVA458754 REU458752:REW458754 ROQ458752:ROS458754 RYM458752:RYO458754 SII458752:SIK458754 SSE458752:SSG458754 TCA458752:TCC458754 TLW458752:TLY458754 TVS458752:TVU458754 UFO458752:UFQ458754 UPK458752:UPM458754 UZG458752:UZI458754 VJC458752:VJE458754 VSY458752:VTA458754 WCU458752:WCW458754 WMQ458752:WMS458754 WWM458752:WWO458754 KA524288:KC524290 TW524288:TY524290 ADS524288:ADU524290 ANO524288:ANQ524290 AXK524288:AXM524290 BHG524288:BHI524290 BRC524288:BRE524290 CAY524288:CBA524290 CKU524288:CKW524290 CUQ524288:CUS524290 DEM524288:DEO524290 DOI524288:DOK524290 DYE524288:DYG524290 EIA524288:EIC524290 ERW524288:ERY524290 FBS524288:FBU524290 FLO524288:FLQ524290 FVK524288:FVM524290 GFG524288:GFI524290 GPC524288:GPE524290 GYY524288:GZA524290 HIU524288:HIW524290 HSQ524288:HSS524290 ICM524288:ICO524290 IMI524288:IMK524290 IWE524288:IWG524290 JGA524288:JGC524290 JPW524288:JPY524290 JZS524288:JZU524290 KJO524288:KJQ524290 KTK524288:KTM524290 LDG524288:LDI524290 LNC524288:LNE524290 LWY524288:LXA524290 MGU524288:MGW524290 MQQ524288:MQS524290 NAM524288:NAO524290 NKI524288:NKK524290 NUE524288:NUG524290 OEA524288:OEC524290 ONW524288:ONY524290 OXS524288:OXU524290 PHO524288:PHQ524290 PRK524288:PRM524290 QBG524288:QBI524290 QLC524288:QLE524290 QUY524288:QVA524290 REU524288:REW524290 ROQ524288:ROS524290 RYM524288:RYO524290 SII524288:SIK524290 SSE524288:SSG524290 TCA524288:TCC524290 TLW524288:TLY524290 TVS524288:TVU524290 UFO524288:UFQ524290 UPK524288:UPM524290 UZG524288:UZI524290 VJC524288:VJE524290 VSY524288:VTA524290 WCU524288:WCW524290 WMQ524288:WMS524290 WWM524288:WWO524290 KA589824:KC589826 TW589824:TY589826 ADS589824:ADU589826 ANO589824:ANQ589826 AXK589824:AXM589826 BHG589824:BHI589826 BRC589824:BRE589826 CAY589824:CBA589826 CKU589824:CKW589826 CUQ589824:CUS589826 DEM589824:DEO589826 DOI589824:DOK589826 DYE589824:DYG589826 EIA589824:EIC589826 ERW589824:ERY589826 FBS589824:FBU589826 FLO589824:FLQ589826 FVK589824:FVM589826 GFG589824:GFI589826 GPC589824:GPE589826 GYY589824:GZA589826 HIU589824:HIW589826 HSQ589824:HSS589826 ICM589824:ICO589826 IMI589824:IMK589826 IWE589824:IWG589826 JGA589824:JGC589826 JPW589824:JPY589826 JZS589824:JZU589826 KJO589824:KJQ589826 KTK589824:KTM589826 LDG589824:LDI589826 LNC589824:LNE589826 LWY589824:LXA589826 MGU589824:MGW589826 MQQ589824:MQS589826 NAM589824:NAO589826 NKI589824:NKK589826 NUE589824:NUG589826 OEA589824:OEC589826 ONW589824:ONY589826 OXS589824:OXU589826 PHO589824:PHQ589826 PRK589824:PRM589826 QBG589824:QBI589826 QLC589824:QLE589826 QUY589824:QVA589826 REU589824:REW589826 ROQ589824:ROS589826 RYM589824:RYO589826 SII589824:SIK589826 SSE589824:SSG589826 TCA589824:TCC589826 TLW589824:TLY589826 TVS589824:TVU589826 UFO589824:UFQ589826 UPK589824:UPM589826 UZG589824:UZI589826 VJC589824:VJE589826 VSY589824:VTA589826 WCU589824:WCW589826 WMQ589824:WMS589826 WWM589824:WWO589826 KA655360:KC655362 TW655360:TY655362 ADS655360:ADU655362 ANO655360:ANQ655362 AXK655360:AXM655362 BHG655360:BHI655362 BRC655360:BRE655362 CAY655360:CBA655362 CKU655360:CKW655362 CUQ655360:CUS655362 DEM655360:DEO655362 DOI655360:DOK655362 DYE655360:DYG655362 EIA655360:EIC655362 ERW655360:ERY655362 FBS655360:FBU655362 FLO655360:FLQ655362 FVK655360:FVM655362 GFG655360:GFI655362 GPC655360:GPE655362 GYY655360:GZA655362 HIU655360:HIW655362 HSQ655360:HSS655362 ICM655360:ICO655362 IMI655360:IMK655362 IWE655360:IWG655362 JGA655360:JGC655362 JPW655360:JPY655362 JZS655360:JZU655362 KJO655360:KJQ655362 KTK655360:KTM655362 LDG655360:LDI655362 LNC655360:LNE655362 LWY655360:LXA655362 MGU655360:MGW655362 MQQ655360:MQS655362 NAM655360:NAO655362 NKI655360:NKK655362 NUE655360:NUG655362 OEA655360:OEC655362 ONW655360:ONY655362 OXS655360:OXU655362 PHO655360:PHQ655362 PRK655360:PRM655362 QBG655360:QBI655362 QLC655360:QLE655362 QUY655360:QVA655362 REU655360:REW655362 ROQ655360:ROS655362 RYM655360:RYO655362 SII655360:SIK655362 SSE655360:SSG655362 TCA655360:TCC655362 TLW655360:TLY655362 TVS655360:TVU655362 UFO655360:UFQ655362 UPK655360:UPM655362 UZG655360:UZI655362 VJC655360:VJE655362 VSY655360:VTA655362 WCU655360:WCW655362 WMQ655360:WMS655362 WWM655360:WWO655362 KA720896:KC720898 TW720896:TY720898 ADS720896:ADU720898 ANO720896:ANQ720898 AXK720896:AXM720898 BHG720896:BHI720898 BRC720896:BRE720898 CAY720896:CBA720898 CKU720896:CKW720898 CUQ720896:CUS720898 DEM720896:DEO720898 DOI720896:DOK720898 DYE720896:DYG720898 EIA720896:EIC720898 ERW720896:ERY720898 FBS720896:FBU720898 FLO720896:FLQ720898 FVK720896:FVM720898 GFG720896:GFI720898 GPC720896:GPE720898 GYY720896:GZA720898 HIU720896:HIW720898 HSQ720896:HSS720898 ICM720896:ICO720898 IMI720896:IMK720898 IWE720896:IWG720898 JGA720896:JGC720898 JPW720896:JPY720898 JZS720896:JZU720898 KJO720896:KJQ720898 KTK720896:KTM720898 LDG720896:LDI720898 LNC720896:LNE720898 LWY720896:LXA720898 MGU720896:MGW720898 MQQ720896:MQS720898 NAM720896:NAO720898 NKI720896:NKK720898 NUE720896:NUG720898 OEA720896:OEC720898 ONW720896:ONY720898 OXS720896:OXU720898 PHO720896:PHQ720898 PRK720896:PRM720898 QBG720896:QBI720898 QLC720896:QLE720898 QUY720896:QVA720898 REU720896:REW720898 ROQ720896:ROS720898 RYM720896:RYO720898 SII720896:SIK720898 SSE720896:SSG720898 TCA720896:TCC720898 TLW720896:TLY720898 TVS720896:TVU720898 UFO720896:UFQ720898 UPK720896:UPM720898 UZG720896:UZI720898 VJC720896:VJE720898 VSY720896:VTA720898 WCU720896:WCW720898 WMQ720896:WMS720898 WWM720896:WWO720898 KA786432:KC786434 TW786432:TY786434 ADS786432:ADU786434 ANO786432:ANQ786434 AXK786432:AXM786434 BHG786432:BHI786434 BRC786432:BRE786434 CAY786432:CBA786434 CKU786432:CKW786434 CUQ786432:CUS786434 DEM786432:DEO786434 DOI786432:DOK786434 DYE786432:DYG786434 EIA786432:EIC786434 ERW786432:ERY786434 FBS786432:FBU786434 FLO786432:FLQ786434 FVK786432:FVM786434 GFG786432:GFI786434 GPC786432:GPE786434 GYY786432:GZA786434 HIU786432:HIW786434 HSQ786432:HSS786434 ICM786432:ICO786434 IMI786432:IMK786434 IWE786432:IWG786434 JGA786432:JGC786434 JPW786432:JPY786434 JZS786432:JZU786434 KJO786432:KJQ786434 KTK786432:KTM786434 LDG786432:LDI786434 LNC786432:LNE786434 LWY786432:LXA786434 MGU786432:MGW786434 MQQ786432:MQS786434 NAM786432:NAO786434 NKI786432:NKK786434 NUE786432:NUG786434 OEA786432:OEC786434 ONW786432:ONY786434 OXS786432:OXU786434 PHO786432:PHQ786434 PRK786432:PRM786434 QBG786432:QBI786434 QLC786432:QLE786434 QUY786432:QVA786434 REU786432:REW786434 ROQ786432:ROS786434 RYM786432:RYO786434 SII786432:SIK786434 SSE786432:SSG786434 TCA786432:TCC786434 TLW786432:TLY786434 TVS786432:TVU786434 UFO786432:UFQ786434 UPK786432:UPM786434 UZG786432:UZI786434 VJC786432:VJE786434 VSY786432:VTA786434 WCU786432:WCW786434 WMQ786432:WMS786434 WWM786432:WWO786434 KA851968:KC851970 TW851968:TY851970 ADS851968:ADU851970 ANO851968:ANQ851970 AXK851968:AXM851970 BHG851968:BHI851970 BRC851968:BRE851970 CAY851968:CBA851970 CKU851968:CKW851970 CUQ851968:CUS851970 DEM851968:DEO851970 DOI851968:DOK851970 DYE851968:DYG851970 EIA851968:EIC851970 ERW851968:ERY851970 FBS851968:FBU851970 FLO851968:FLQ851970 FVK851968:FVM851970 GFG851968:GFI851970 GPC851968:GPE851970 GYY851968:GZA851970 HIU851968:HIW851970 HSQ851968:HSS851970 ICM851968:ICO851970 IMI851968:IMK851970 IWE851968:IWG851970 JGA851968:JGC851970 JPW851968:JPY851970 JZS851968:JZU851970 KJO851968:KJQ851970 KTK851968:KTM851970 LDG851968:LDI851970 LNC851968:LNE851970 LWY851968:LXA851970 MGU851968:MGW851970 MQQ851968:MQS851970 NAM851968:NAO851970 NKI851968:NKK851970 NUE851968:NUG851970 OEA851968:OEC851970 ONW851968:ONY851970 OXS851968:OXU851970 PHO851968:PHQ851970 PRK851968:PRM851970 QBG851968:QBI851970 QLC851968:QLE851970 QUY851968:QVA851970 REU851968:REW851970 ROQ851968:ROS851970 RYM851968:RYO851970 SII851968:SIK851970 SSE851968:SSG851970 TCA851968:TCC851970 TLW851968:TLY851970 TVS851968:TVU851970 UFO851968:UFQ851970 UPK851968:UPM851970 UZG851968:UZI851970 VJC851968:VJE851970 VSY851968:VTA851970 WCU851968:WCW851970 WMQ851968:WMS851970 WWM851968:WWO851970 KA917504:KC917506 TW917504:TY917506 ADS917504:ADU917506 ANO917504:ANQ917506 AXK917504:AXM917506 BHG917504:BHI917506 BRC917504:BRE917506 CAY917504:CBA917506 CKU917504:CKW917506 CUQ917504:CUS917506 DEM917504:DEO917506 DOI917504:DOK917506 DYE917504:DYG917506 EIA917504:EIC917506 ERW917504:ERY917506 FBS917504:FBU917506 FLO917504:FLQ917506 FVK917504:FVM917506 GFG917504:GFI917506 GPC917504:GPE917506 GYY917504:GZA917506 HIU917504:HIW917506 HSQ917504:HSS917506 ICM917504:ICO917506 IMI917504:IMK917506 IWE917504:IWG917506 JGA917504:JGC917506 JPW917504:JPY917506 JZS917504:JZU917506 KJO917504:KJQ917506 KTK917504:KTM917506 LDG917504:LDI917506 LNC917504:LNE917506 LWY917504:LXA917506 MGU917504:MGW917506 MQQ917504:MQS917506 NAM917504:NAO917506 NKI917504:NKK917506 NUE917504:NUG917506 OEA917504:OEC917506 ONW917504:ONY917506 OXS917504:OXU917506 PHO917504:PHQ917506 PRK917504:PRM917506 QBG917504:QBI917506 QLC917504:QLE917506 QUY917504:QVA917506 REU917504:REW917506 ROQ917504:ROS917506 RYM917504:RYO917506 SII917504:SIK917506 SSE917504:SSG917506 TCA917504:TCC917506 TLW917504:TLY917506 TVS917504:TVU917506 UFO917504:UFQ917506 UPK917504:UPM917506 UZG917504:UZI917506 VJC917504:VJE917506 VSY917504:VTA917506 WCU917504:WCW917506 WMQ917504:WMS917506 WWM917504:WWO917506 KA983040:KC983042 TW983040:TY983042 ADS983040:ADU983042 ANO983040:ANQ983042 AXK983040:AXM983042 BHG983040:BHI983042 BRC983040:BRE983042 CAY983040:CBA983042 CKU983040:CKW983042 CUQ983040:CUS983042 DEM983040:DEO983042 DOI983040:DOK983042 DYE983040:DYG983042 EIA983040:EIC983042 ERW983040:ERY983042 FBS983040:FBU983042 FLO983040:FLQ983042 FVK983040:FVM983042 GFG983040:GFI983042 GPC983040:GPE983042 GYY983040:GZA983042 HIU983040:HIW983042 HSQ983040:HSS983042 ICM983040:ICO983042 IMI983040:IMK983042 IWE983040:IWG983042 JGA983040:JGC983042 JPW983040:JPY983042 JZS983040:JZU983042 KJO983040:KJQ983042 KTK983040:KTM983042 LDG983040:LDI983042 LNC983040:LNE983042 LWY983040:LXA983042 MGU983040:MGW983042 MQQ983040:MQS983042 NAM983040:NAO983042 NKI983040:NKK983042 NUE983040:NUG983042 OEA983040:OEC983042 ONW983040:ONY983042 OXS983040:OXU983042 PHO983040:PHQ983042 PRK983040:PRM983042 QBG983040:QBI983042 QLC983040:QLE983042 QUY983040:QVA983042 REU983040:REW983042 ROQ983040:ROS983042 RYM983040:RYO983042 SII983040:SIK983042 SSE983040:SSG983042 TCA983040:TCC983042 TLW983040:TLY983042 TVS983040:TVU983042 UFO983040:UFQ983042 UPK983040:UPM983042 UZG983040:UZI983042 VJC983040:VJE983042 VSY983040:VTA983042 WCU983040:WCW983042 WMQ983040:WMS983042 WWM983040:WWO983042 VJC983049:VJE983051 KA65540:KC65543 TW65540:TY65543 ADS65540:ADU65543 ANO65540:ANQ65543 AXK65540:AXM65543 BHG65540:BHI65543 BRC65540:BRE65543 CAY65540:CBA65543 CKU65540:CKW65543 CUQ65540:CUS65543 DEM65540:DEO65543 DOI65540:DOK65543 DYE65540:DYG65543 EIA65540:EIC65543 ERW65540:ERY65543 FBS65540:FBU65543 FLO65540:FLQ65543 FVK65540:FVM65543 GFG65540:GFI65543 GPC65540:GPE65543 GYY65540:GZA65543 HIU65540:HIW65543 HSQ65540:HSS65543 ICM65540:ICO65543 IMI65540:IMK65543 IWE65540:IWG65543 JGA65540:JGC65543 JPW65540:JPY65543 JZS65540:JZU65543 KJO65540:KJQ65543 KTK65540:KTM65543 LDG65540:LDI65543 LNC65540:LNE65543 LWY65540:LXA65543 MGU65540:MGW65543 MQQ65540:MQS65543 NAM65540:NAO65543 NKI65540:NKK65543 NUE65540:NUG65543 OEA65540:OEC65543 ONW65540:ONY65543 OXS65540:OXU65543 PHO65540:PHQ65543 PRK65540:PRM65543 QBG65540:QBI65543 QLC65540:QLE65543 QUY65540:QVA65543 REU65540:REW65543 ROQ65540:ROS65543 RYM65540:RYO65543 SII65540:SIK65543 SSE65540:SSG65543 TCA65540:TCC65543 TLW65540:TLY65543 TVS65540:TVU65543 UFO65540:UFQ65543 UPK65540:UPM65543 UZG65540:UZI65543 VJC65540:VJE65543 VSY65540:VTA65543 WCU65540:WCW65543 WMQ65540:WMS65543 WWM65540:WWO65543 KA131076:KC131079 TW131076:TY131079 ADS131076:ADU131079 ANO131076:ANQ131079 AXK131076:AXM131079 BHG131076:BHI131079 BRC131076:BRE131079 CAY131076:CBA131079 CKU131076:CKW131079 CUQ131076:CUS131079 DEM131076:DEO131079 DOI131076:DOK131079 DYE131076:DYG131079 EIA131076:EIC131079 ERW131076:ERY131079 FBS131076:FBU131079 FLO131076:FLQ131079 FVK131076:FVM131079 GFG131076:GFI131079 GPC131076:GPE131079 GYY131076:GZA131079 HIU131076:HIW131079 HSQ131076:HSS131079 ICM131076:ICO131079 IMI131076:IMK131079 IWE131076:IWG131079 JGA131076:JGC131079 JPW131076:JPY131079 JZS131076:JZU131079 KJO131076:KJQ131079 KTK131076:KTM131079 LDG131076:LDI131079 LNC131076:LNE131079 LWY131076:LXA131079 MGU131076:MGW131079 MQQ131076:MQS131079 NAM131076:NAO131079 NKI131076:NKK131079 NUE131076:NUG131079 OEA131076:OEC131079 ONW131076:ONY131079 OXS131076:OXU131079 PHO131076:PHQ131079 PRK131076:PRM131079 QBG131076:QBI131079 QLC131076:QLE131079 QUY131076:QVA131079 REU131076:REW131079 ROQ131076:ROS131079 RYM131076:RYO131079 SII131076:SIK131079 SSE131076:SSG131079 TCA131076:TCC131079 TLW131076:TLY131079 TVS131076:TVU131079 UFO131076:UFQ131079 UPK131076:UPM131079 UZG131076:UZI131079 VJC131076:VJE131079 VSY131076:VTA131079 WCU131076:WCW131079 WMQ131076:WMS131079 WWM131076:WWO131079 KA196612:KC196615 TW196612:TY196615 ADS196612:ADU196615 ANO196612:ANQ196615 AXK196612:AXM196615 BHG196612:BHI196615 BRC196612:BRE196615 CAY196612:CBA196615 CKU196612:CKW196615 CUQ196612:CUS196615 DEM196612:DEO196615 DOI196612:DOK196615 DYE196612:DYG196615 EIA196612:EIC196615 ERW196612:ERY196615 FBS196612:FBU196615 FLO196612:FLQ196615 FVK196612:FVM196615 GFG196612:GFI196615 GPC196612:GPE196615 GYY196612:GZA196615 HIU196612:HIW196615 HSQ196612:HSS196615 ICM196612:ICO196615 IMI196612:IMK196615 IWE196612:IWG196615 JGA196612:JGC196615 JPW196612:JPY196615 JZS196612:JZU196615 KJO196612:KJQ196615 KTK196612:KTM196615 LDG196612:LDI196615 LNC196612:LNE196615 LWY196612:LXA196615 MGU196612:MGW196615 MQQ196612:MQS196615 NAM196612:NAO196615 NKI196612:NKK196615 NUE196612:NUG196615 OEA196612:OEC196615 ONW196612:ONY196615 OXS196612:OXU196615 PHO196612:PHQ196615 PRK196612:PRM196615 QBG196612:QBI196615 QLC196612:QLE196615 QUY196612:QVA196615 REU196612:REW196615 ROQ196612:ROS196615 RYM196612:RYO196615 SII196612:SIK196615 SSE196612:SSG196615 TCA196612:TCC196615 TLW196612:TLY196615 TVS196612:TVU196615 UFO196612:UFQ196615 UPK196612:UPM196615 UZG196612:UZI196615 VJC196612:VJE196615 VSY196612:VTA196615 WCU196612:WCW196615 WMQ196612:WMS196615 WWM196612:WWO196615 KA262148:KC262151 TW262148:TY262151 ADS262148:ADU262151 ANO262148:ANQ262151 AXK262148:AXM262151 BHG262148:BHI262151 BRC262148:BRE262151 CAY262148:CBA262151 CKU262148:CKW262151 CUQ262148:CUS262151 DEM262148:DEO262151 DOI262148:DOK262151 DYE262148:DYG262151 EIA262148:EIC262151 ERW262148:ERY262151 FBS262148:FBU262151 FLO262148:FLQ262151 FVK262148:FVM262151 GFG262148:GFI262151 GPC262148:GPE262151 GYY262148:GZA262151 HIU262148:HIW262151 HSQ262148:HSS262151 ICM262148:ICO262151 IMI262148:IMK262151 IWE262148:IWG262151 JGA262148:JGC262151 JPW262148:JPY262151 JZS262148:JZU262151 KJO262148:KJQ262151 KTK262148:KTM262151 LDG262148:LDI262151 LNC262148:LNE262151 LWY262148:LXA262151 MGU262148:MGW262151 MQQ262148:MQS262151 NAM262148:NAO262151 NKI262148:NKK262151 NUE262148:NUG262151 OEA262148:OEC262151 ONW262148:ONY262151 OXS262148:OXU262151 PHO262148:PHQ262151 PRK262148:PRM262151 QBG262148:QBI262151 QLC262148:QLE262151 QUY262148:QVA262151 REU262148:REW262151 ROQ262148:ROS262151 RYM262148:RYO262151 SII262148:SIK262151 SSE262148:SSG262151 TCA262148:TCC262151 TLW262148:TLY262151 TVS262148:TVU262151 UFO262148:UFQ262151 UPK262148:UPM262151 UZG262148:UZI262151 VJC262148:VJE262151 VSY262148:VTA262151 WCU262148:WCW262151 WMQ262148:WMS262151 WWM262148:WWO262151 KA327684:KC327687 TW327684:TY327687 ADS327684:ADU327687 ANO327684:ANQ327687 AXK327684:AXM327687 BHG327684:BHI327687 BRC327684:BRE327687 CAY327684:CBA327687 CKU327684:CKW327687 CUQ327684:CUS327687 DEM327684:DEO327687 DOI327684:DOK327687 DYE327684:DYG327687 EIA327684:EIC327687 ERW327684:ERY327687 FBS327684:FBU327687 FLO327684:FLQ327687 FVK327684:FVM327687 GFG327684:GFI327687 GPC327684:GPE327687 GYY327684:GZA327687 HIU327684:HIW327687 HSQ327684:HSS327687 ICM327684:ICO327687 IMI327684:IMK327687 IWE327684:IWG327687 JGA327684:JGC327687 JPW327684:JPY327687 JZS327684:JZU327687 KJO327684:KJQ327687 KTK327684:KTM327687 LDG327684:LDI327687 LNC327684:LNE327687 LWY327684:LXA327687 MGU327684:MGW327687 MQQ327684:MQS327687 NAM327684:NAO327687 NKI327684:NKK327687 NUE327684:NUG327687 OEA327684:OEC327687 ONW327684:ONY327687 OXS327684:OXU327687 PHO327684:PHQ327687 PRK327684:PRM327687 QBG327684:QBI327687 QLC327684:QLE327687 QUY327684:QVA327687 REU327684:REW327687 ROQ327684:ROS327687 RYM327684:RYO327687 SII327684:SIK327687 SSE327684:SSG327687 TCA327684:TCC327687 TLW327684:TLY327687 TVS327684:TVU327687 UFO327684:UFQ327687 UPK327684:UPM327687 UZG327684:UZI327687 VJC327684:VJE327687 VSY327684:VTA327687 WCU327684:WCW327687 WMQ327684:WMS327687 WWM327684:WWO327687 KA393220:KC393223 TW393220:TY393223 ADS393220:ADU393223 ANO393220:ANQ393223 AXK393220:AXM393223 BHG393220:BHI393223 BRC393220:BRE393223 CAY393220:CBA393223 CKU393220:CKW393223 CUQ393220:CUS393223 DEM393220:DEO393223 DOI393220:DOK393223 DYE393220:DYG393223 EIA393220:EIC393223 ERW393220:ERY393223 FBS393220:FBU393223 FLO393220:FLQ393223 FVK393220:FVM393223 GFG393220:GFI393223 GPC393220:GPE393223 GYY393220:GZA393223 HIU393220:HIW393223 HSQ393220:HSS393223 ICM393220:ICO393223 IMI393220:IMK393223 IWE393220:IWG393223 JGA393220:JGC393223 JPW393220:JPY393223 JZS393220:JZU393223 KJO393220:KJQ393223 KTK393220:KTM393223 LDG393220:LDI393223 LNC393220:LNE393223 LWY393220:LXA393223 MGU393220:MGW393223 MQQ393220:MQS393223 NAM393220:NAO393223 NKI393220:NKK393223 NUE393220:NUG393223 OEA393220:OEC393223 ONW393220:ONY393223 OXS393220:OXU393223 PHO393220:PHQ393223 PRK393220:PRM393223 QBG393220:QBI393223 QLC393220:QLE393223 QUY393220:QVA393223 REU393220:REW393223 ROQ393220:ROS393223 RYM393220:RYO393223 SII393220:SIK393223 SSE393220:SSG393223 TCA393220:TCC393223 TLW393220:TLY393223 TVS393220:TVU393223 UFO393220:UFQ393223 UPK393220:UPM393223 UZG393220:UZI393223 VJC393220:VJE393223 VSY393220:VTA393223 WCU393220:WCW393223 WMQ393220:WMS393223 WWM393220:WWO393223 KA458756:KC458759 TW458756:TY458759 ADS458756:ADU458759 ANO458756:ANQ458759 AXK458756:AXM458759 BHG458756:BHI458759 BRC458756:BRE458759 CAY458756:CBA458759 CKU458756:CKW458759 CUQ458756:CUS458759 DEM458756:DEO458759 DOI458756:DOK458759 DYE458756:DYG458759 EIA458756:EIC458759 ERW458756:ERY458759 FBS458756:FBU458759 FLO458756:FLQ458759 FVK458756:FVM458759 GFG458756:GFI458759 GPC458756:GPE458759 GYY458756:GZA458759 HIU458756:HIW458759 HSQ458756:HSS458759 ICM458756:ICO458759 IMI458756:IMK458759 IWE458756:IWG458759 JGA458756:JGC458759 JPW458756:JPY458759 JZS458756:JZU458759 KJO458756:KJQ458759 KTK458756:KTM458759 LDG458756:LDI458759 LNC458756:LNE458759 LWY458756:LXA458759 MGU458756:MGW458759 MQQ458756:MQS458759 NAM458756:NAO458759 NKI458756:NKK458759 NUE458756:NUG458759 OEA458756:OEC458759 ONW458756:ONY458759 OXS458756:OXU458759 PHO458756:PHQ458759 PRK458756:PRM458759 QBG458756:QBI458759 QLC458756:QLE458759 QUY458756:QVA458759 REU458756:REW458759 ROQ458756:ROS458759 RYM458756:RYO458759 SII458756:SIK458759 SSE458756:SSG458759 TCA458756:TCC458759 TLW458756:TLY458759 TVS458756:TVU458759 UFO458756:UFQ458759 UPK458756:UPM458759 UZG458756:UZI458759 VJC458756:VJE458759 VSY458756:VTA458759 WCU458756:WCW458759 WMQ458756:WMS458759 WWM458756:WWO458759 KA524292:KC524295 TW524292:TY524295 ADS524292:ADU524295 ANO524292:ANQ524295 AXK524292:AXM524295 BHG524292:BHI524295 BRC524292:BRE524295 CAY524292:CBA524295 CKU524292:CKW524295 CUQ524292:CUS524295 DEM524292:DEO524295 DOI524292:DOK524295 DYE524292:DYG524295 EIA524292:EIC524295 ERW524292:ERY524295 FBS524292:FBU524295 FLO524292:FLQ524295 FVK524292:FVM524295 GFG524292:GFI524295 GPC524292:GPE524295 GYY524292:GZA524295 HIU524292:HIW524295 HSQ524292:HSS524295 ICM524292:ICO524295 IMI524292:IMK524295 IWE524292:IWG524295 JGA524292:JGC524295 JPW524292:JPY524295 JZS524292:JZU524295 KJO524292:KJQ524295 KTK524292:KTM524295 LDG524292:LDI524295 LNC524292:LNE524295 LWY524292:LXA524295 MGU524292:MGW524295 MQQ524292:MQS524295 NAM524292:NAO524295 NKI524292:NKK524295 NUE524292:NUG524295 OEA524292:OEC524295 ONW524292:ONY524295 OXS524292:OXU524295 PHO524292:PHQ524295 PRK524292:PRM524295 QBG524292:QBI524295 QLC524292:QLE524295 QUY524292:QVA524295 REU524292:REW524295 ROQ524292:ROS524295 RYM524292:RYO524295 SII524292:SIK524295 SSE524292:SSG524295 TCA524292:TCC524295 TLW524292:TLY524295 TVS524292:TVU524295 UFO524292:UFQ524295 UPK524292:UPM524295 UZG524292:UZI524295 VJC524292:VJE524295 VSY524292:VTA524295 WCU524292:WCW524295 WMQ524292:WMS524295 WWM524292:WWO524295 KA589828:KC589831 TW589828:TY589831 ADS589828:ADU589831 ANO589828:ANQ589831 AXK589828:AXM589831 BHG589828:BHI589831 BRC589828:BRE589831 CAY589828:CBA589831 CKU589828:CKW589831 CUQ589828:CUS589831 DEM589828:DEO589831 DOI589828:DOK589831 DYE589828:DYG589831 EIA589828:EIC589831 ERW589828:ERY589831 FBS589828:FBU589831 FLO589828:FLQ589831 FVK589828:FVM589831 GFG589828:GFI589831 GPC589828:GPE589831 GYY589828:GZA589831 HIU589828:HIW589831 HSQ589828:HSS589831 ICM589828:ICO589831 IMI589828:IMK589831 IWE589828:IWG589831 JGA589828:JGC589831 JPW589828:JPY589831 JZS589828:JZU589831 KJO589828:KJQ589831 KTK589828:KTM589831 LDG589828:LDI589831 LNC589828:LNE589831 LWY589828:LXA589831 MGU589828:MGW589831 MQQ589828:MQS589831 NAM589828:NAO589831 NKI589828:NKK589831 NUE589828:NUG589831 OEA589828:OEC589831 ONW589828:ONY589831 OXS589828:OXU589831 PHO589828:PHQ589831 PRK589828:PRM589831 QBG589828:QBI589831 QLC589828:QLE589831 QUY589828:QVA589831 REU589828:REW589831 ROQ589828:ROS589831 RYM589828:RYO589831 SII589828:SIK589831 SSE589828:SSG589831 TCA589828:TCC589831 TLW589828:TLY589831 TVS589828:TVU589831 UFO589828:UFQ589831 UPK589828:UPM589831 UZG589828:UZI589831 VJC589828:VJE589831 VSY589828:VTA589831 WCU589828:WCW589831 WMQ589828:WMS589831 WWM589828:WWO589831 KA655364:KC655367 TW655364:TY655367 ADS655364:ADU655367 ANO655364:ANQ655367 AXK655364:AXM655367 BHG655364:BHI655367 BRC655364:BRE655367 CAY655364:CBA655367 CKU655364:CKW655367 CUQ655364:CUS655367 DEM655364:DEO655367 DOI655364:DOK655367 DYE655364:DYG655367 EIA655364:EIC655367 ERW655364:ERY655367 FBS655364:FBU655367 FLO655364:FLQ655367 FVK655364:FVM655367 GFG655364:GFI655367 GPC655364:GPE655367 GYY655364:GZA655367 HIU655364:HIW655367 HSQ655364:HSS655367 ICM655364:ICO655367 IMI655364:IMK655367 IWE655364:IWG655367 JGA655364:JGC655367 JPW655364:JPY655367 JZS655364:JZU655367 KJO655364:KJQ655367 KTK655364:KTM655367 LDG655364:LDI655367 LNC655364:LNE655367 LWY655364:LXA655367 MGU655364:MGW655367 MQQ655364:MQS655367 NAM655364:NAO655367 NKI655364:NKK655367 NUE655364:NUG655367 OEA655364:OEC655367 ONW655364:ONY655367 OXS655364:OXU655367 PHO655364:PHQ655367 PRK655364:PRM655367 QBG655364:QBI655367 QLC655364:QLE655367 QUY655364:QVA655367 REU655364:REW655367 ROQ655364:ROS655367 RYM655364:RYO655367 SII655364:SIK655367 SSE655364:SSG655367 TCA655364:TCC655367 TLW655364:TLY655367 TVS655364:TVU655367 UFO655364:UFQ655367 UPK655364:UPM655367 UZG655364:UZI655367 VJC655364:VJE655367 VSY655364:VTA655367 WCU655364:WCW655367 WMQ655364:WMS655367 WWM655364:WWO655367 KA720900:KC720903 TW720900:TY720903 ADS720900:ADU720903 ANO720900:ANQ720903 AXK720900:AXM720903 BHG720900:BHI720903 BRC720900:BRE720903 CAY720900:CBA720903 CKU720900:CKW720903 CUQ720900:CUS720903 DEM720900:DEO720903 DOI720900:DOK720903 DYE720900:DYG720903 EIA720900:EIC720903 ERW720900:ERY720903 FBS720900:FBU720903 FLO720900:FLQ720903 FVK720900:FVM720903 GFG720900:GFI720903 GPC720900:GPE720903 GYY720900:GZA720903 HIU720900:HIW720903 HSQ720900:HSS720903 ICM720900:ICO720903 IMI720900:IMK720903 IWE720900:IWG720903 JGA720900:JGC720903 JPW720900:JPY720903 JZS720900:JZU720903 KJO720900:KJQ720903 KTK720900:KTM720903 LDG720900:LDI720903 LNC720900:LNE720903 LWY720900:LXA720903 MGU720900:MGW720903 MQQ720900:MQS720903 NAM720900:NAO720903 NKI720900:NKK720903 NUE720900:NUG720903 OEA720900:OEC720903 ONW720900:ONY720903 OXS720900:OXU720903 PHO720900:PHQ720903 PRK720900:PRM720903 QBG720900:QBI720903 QLC720900:QLE720903 QUY720900:QVA720903 REU720900:REW720903 ROQ720900:ROS720903 RYM720900:RYO720903 SII720900:SIK720903 SSE720900:SSG720903 TCA720900:TCC720903 TLW720900:TLY720903 TVS720900:TVU720903 UFO720900:UFQ720903 UPK720900:UPM720903 UZG720900:UZI720903 VJC720900:VJE720903 VSY720900:VTA720903 WCU720900:WCW720903 WMQ720900:WMS720903 WWM720900:WWO720903 KA786436:KC786439 TW786436:TY786439 ADS786436:ADU786439 ANO786436:ANQ786439 AXK786436:AXM786439 BHG786436:BHI786439 BRC786436:BRE786439 CAY786436:CBA786439 CKU786436:CKW786439 CUQ786436:CUS786439 DEM786436:DEO786439 DOI786436:DOK786439 DYE786436:DYG786439 EIA786436:EIC786439 ERW786436:ERY786439 FBS786436:FBU786439 FLO786436:FLQ786439 FVK786436:FVM786439 GFG786436:GFI786439 GPC786436:GPE786439 GYY786436:GZA786439 HIU786436:HIW786439 HSQ786436:HSS786439 ICM786436:ICO786439 IMI786436:IMK786439 IWE786436:IWG786439 JGA786436:JGC786439 JPW786436:JPY786439 JZS786436:JZU786439 KJO786436:KJQ786439 KTK786436:KTM786439 LDG786436:LDI786439 LNC786436:LNE786439 LWY786436:LXA786439 MGU786436:MGW786439 MQQ786436:MQS786439 NAM786436:NAO786439 NKI786436:NKK786439 NUE786436:NUG786439 OEA786436:OEC786439 ONW786436:ONY786439 OXS786436:OXU786439 PHO786436:PHQ786439 PRK786436:PRM786439 QBG786436:QBI786439 QLC786436:QLE786439 QUY786436:QVA786439 REU786436:REW786439 ROQ786436:ROS786439 RYM786436:RYO786439 SII786436:SIK786439 SSE786436:SSG786439 TCA786436:TCC786439 TLW786436:TLY786439 TVS786436:TVU786439 UFO786436:UFQ786439 UPK786436:UPM786439 UZG786436:UZI786439 VJC786436:VJE786439 VSY786436:VTA786439 WCU786436:WCW786439 WMQ786436:WMS786439 WWM786436:WWO786439 KA851972:KC851975 TW851972:TY851975 ADS851972:ADU851975 ANO851972:ANQ851975 AXK851972:AXM851975 BHG851972:BHI851975 BRC851972:BRE851975 CAY851972:CBA851975 CKU851972:CKW851975 CUQ851972:CUS851975 DEM851972:DEO851975 DOI851972:DOK851975 DYE851972:DYG851975 EIA851972:EIC851975 ERW851972:ERY851975 FBS851972:FBU851975 FLO851972:FLQ851975 FVK851972:FVM851975 GFG851972:GFI851975 GPC851972:GPE851975 GYY851972:GZA851975 HIU851972:HIW851975 HSQ851972:HSS851975 ICM851972:ICO851975 IMI851972:IMK851975 IWE851972:IWG851975 JGA851972:JGC851975 JPW851972:JPY851975 JZS851972:JZU851975 KJO851972:KJQ851975 KTK851972:KTM851975 LDG851972:LDI851975 LNC851972:LNE851975 LWY851972:LXA851975 MGU851972:MGW851975 MQQ851972:MQS851975 NAM851972:NAO851975 NKI851972:NKK851975 NUE851972:NUG851975 OEA851972:OEC851975 ONW851972:ONY851975 OXS851972:OXU851975 PHO851972:PHQ851975 PRK851972:PRM851975 QBG851972:QBI851975 QLC851972:QLE851975 QUY851972:QVA851975 REU851972:REW851975 ROQ851972:ROS851975 RYM851972:RYO851975 SII851972:SIK851975 SSE851972:SSG851975 TCA851972:TCC851975 TLW851972:TLY851975 TVS851972:TVU851975 UFO851972:UFQ851975 UPK851972:UPM851975 UZG851972:UZI851975 VJC851972:VJE851975 VSY851972:VTA851975 WCU851972:WCW851975 WMQ851972:WMS851975 WWM851972:WWO851975 KA917508:KC917511 TW917508:TY917511 ADS917508:ADU917511 ANO917508:ANQ917511 AXK917508:AXM917511 BHG917508:BHI917511 BRC917508:BRE917511 CAY917508:CBA917511 CKU917508:CKW917511 CUQ917508:CUS917511 DEM917508:DEO917511 DOI917508:DOK917511 DYE917508:DYG917511 EIA917508:EIC917511 ERW917508:ERY917511 FBS917508:FBU917511 FLO917508:FLQ917511 FVK917508:FVM917511 GFG917508:GFI917511 GPC917508:GPE917511 GYY917508:GZA917511 HIU917508:HIW917511 HSQ917508:HSS917511 ICM917508:ICO917511 IMI917508:IMK917511 IWE917508:IWG917511 JGA917508:JGC917511 JPW917508:JPY917511 JZS917508:JZU917511 KJO917508:KJQ917511 KTK917508:KTM917511 LDG917508:LDI917511 LNC917508:LNE917511 LWY917508:LXA917511 MGU917508:MGW917511 MQQ917508:MQS917511 NAM917508:NAO917511 NKI917508:NKK917511 NUE917508:NUG917511 OEA917508:OEC917511 ONW917508:ONY917511 OXS917508:OXU917511 PHO917508:PHQ917511 PRK917508:PRM917511 QBG917508:QBI917511 QLC917508:QLE917511 QUY917508:QVA917511 REU917508:REW917511 ROQ917508:ROS917511 RYM917508:RYO917511 SII917508:SIK917511 SSE917508:SSG917511 TCA917508:TCC917511 TLW917508:TLY917511 TVS917508:TVU917511 UFO917508:UFQ917511 UPK917508:UPM917511 UZG917508:UZI917511 VJC917508:VJE917511 VSY917508:VTA917511 WCU917508:WCW917511 WMQ917508:WMS917511 WWM917508:WWO917511 KA983044:KC983047 TW983044:TY983047 ADS983044:ADU983047 ANO983044:ANQ983047 AXK983044:AXM983047 BHG983044:BHI983047 BRC983044:BRE983047 CAY983044:CBA983047 CKU983044:CKW983047 CUQ983044:CUS983047 DEM983044:DEO983047 DOI983044:DOK983047 DYE983044:DYG983047 EIA983044:EIC983047 ERW983044:ERY983047 FBS983044:FBU983047 FLO983044:FLQ983047 FVK983044:FVM983047 GFG983044:GFI983047 GPC983044:GPE983047 GYY983044:GZA983047 HIU983044:HIW983047 HSQ983044:HSS983047 ICM983044:ICO983047 IMI983044:IMK983047 IWE983044:IWG983047 JGA983044:JGC983047 JPW983044:JPY983047 JZS983044:JZU983047 KJO983044:KJQ983047 KTK983044:KTM983047 LDG983044:LDI983047 LNC983044:LNE983047 LWY983044:LXA983047 MGU983044:MGW983047 MQQ983044:MQS983047 NAM983044:NAO983047 NKI983044:NKK983047 NUE983044:NUG983047 OEA983044:OEC983047 ONW983044:ONY983047 OXS983044:OXU983047 PHO983044:PHQ983047 PRK983044:PRM983047 QBG983044:QBI983047 QLC983044:QLE983047 QUY983044:QVA983047 REU983044:REW983047 ROQ983044:ROS983047 RYM983044:RYO983047 SII983044:SIK983047 SSE983044:SSG983047 TCA983044:TCC983047 TLW983044:TLY983047 TVS983044:TVU983047 UFO983044:UFQ983047 UPK983044:UPM983047 UZG983044:UZI983047 VJC983044:VJE983047 VSY983044:VTA983047 WCU983044:WCW983047 WMQ983044:WMS983047 WWM983044:WWO983047 KA65539 TW65539 ADS65539 ANO65539 AXK65539 BHG65539 BRC65539 CAY65539 CKU65539 CUQ65539 DEM65539 DOI65539 DYE65539 EIA65539 ERW65539 FBS65539 FLO65539 FVK65539 GFG65539 GPC65539 GYY65539 HIU65539 HSQ65539 ICM65539 IMI65539 IWE65539 JGA65539 JPW65539 JZS65539 KJO65539 KTK65539 LDG65539 LNC65539 LWY65539 MGU65539 MQQ65539 NAM65539 NKI65539 NUE65539 OEA65539 ONW65539 OXS65539 PHO65539 PRK65539 QBG65539 QLC65539 QUY65539 REU65539 ROQ65539 RYM65539 SII65539 SSE65539 TCA65539 TLW65539 TVS65539 UFO65539 UPK65539 UZG65539 VJC65539 VSY65539 WCU65539 WMQ65539 WWM65539 KA131075 TW131075 ADS131075 ANO131075 AXK131075 BHG131075 BRC131075 CAY131075 CKU131075 CUQ131075 DEM131075 DOI131075 DYE131075 EIA131075 ERW131075 FBS131075 FLO131075 FVK131075 GFG131075 GPC131075 GYY131075 HIU131075 HSQ131075 ICM131075 IMI131075 IWE131075 JGA131075 JPW131075 JZS131075 KJO131075 KTK131075 LDG131075 LNC131075 LWY131075 MGU131075 MQQ131075 NAM131075 NKI131075 NUE131075 OEA131075 ONW131075 OXS131075 PHO131075 PRK131075 QBG131075 QLC131075 QUY131075 REU131075 ROQ131075 RYM131075 SII131075 SSE131075 TCA131075 TLW131075 TVS131075 UFO131075 UPK131075 UZG131075 VJC131075 VSY131075 WCU131075 WMQ131075 WWM131075 KA196611 TW196611 ADS196611 ANO196611 AXK196611 BHG196611 BRC196611 CAY196611 CKU196611 CUQ196611 DEM196611 DOI196611 DYE196611 EIA196611 ERW196611 FBS196611 FLO196611 FVK196611 GFG196611 GPC196611 GYY196611 HIU196611 HSQ196611 ICM196611 IMI196611 IWE196611 JGA196611 JPW196611 JZS196611 KJO196611 KTK196611 LDG196611 LNC196611 LWY196611 MGU196611 MQQ196611 NAM196611 NKI196611 NUE196611 OEA196611 ONW196611 OXS196611 PHO196611 PRK196611 QBG196611 QLC196611 QUY196611 REU196611 ROQ196611 RYM196611 SII196611 SSE196611 TCA196611 TLW196611 TVS196611 UFO196611 UPK196611 UZG196611 VJC196611 VSY196611 WCU196611 WMQ196611 WWM196611 KA262147 TW262147 ADS262147 ANO262147 AXK262147 BHG262147 BRC262147 CAY262147 CKU262147 CUQ262147 DEM262147 DOI262147 DYE262147 EIA262147 ERW262147 FBS262147 FLO262147 FVK262147 GFG262147 GPC262147 GYY262147 HIU262147 HSQ262147 ICM262147 IMI262147 IWE262147 JGA262147 JPW262147 JZS262147 KJO262147 KTK262147 LDG262147 LNC262147 LWY262147 MGU262147 MQQ262147 NAM262147 NKI262147 NUE262147 OEA262147 ONW262147 OXS262147 PHO262147 PRK262147 QBG262147 QLC262147 QUY262147 REU262147 ROQ262147 RYM262147 SII262147 SSE262147 TCA262147 TLW262147 TVS262147 UFO262147 UPK262147 UZG262147 VJC262147 VSY262147 WCU262147 WMQ262147 WWM262147 KA327683 TW327683 ADS327683 ANO327683 AXK327683 BHG327683 BRC327683 CAY327683 CKU327683 CUQ327683 DEM327683 DOI327683 DYE327683 EIA327683 ERW327683 FBS327683 FLO327683 FVK327683 GFG327683 GPC327683 GYY327683 HIU327683 HSQ327683 ICM327683 IMI327683 IWE327683 JGA327683 JPW327683 JZS327683 KJO327683 KTK327683 LDG327683 LNC327683 LWY327683 MGU327683 MQQ327683 NAM327683 NKI327683 NUE327683 OEA327683 ONW327683 OXS327683 PHO327683 PRK327683 QBG327683 QLC327683 QUY327683 REU327683 ROQ327683 RYM327683 SII327683 SSE327683 TCA327683 TLW327683 TVS327683 UFO327683 UPK327683 UZG327683 VJC327683 VSY327683 WCU327683 WMQ327683 WWM327683 KA393219 TW393219 ADS393219 ANO393219 AXK393219 BHG393219 BRC393219 CAY393219 CKU393219 CUQ393219 DEM393219 DOI393219 DYE393219 EIA393219 ERW393219 FBS393219 FLO393219 FVK393219 GFG393219 GPC393219 GYY393219 HIU393219 HSQ393219 ICM393219 IMI393219 IWE393219 JGA393219 JPW393219 JZS393219 KJO393219 KTK393219 LDG393219 LNC393219 LWY393219 MGU393219 MQQ393219 NAM393219 NKI393219 NUE393219 OEA393219 ONW393219 OXS393219 PHO393219 PRK393219 QBG393219 QLC393219 QUY393219 REU393219 ROQ393219 RYM393219 SII393219 SSE393219 TCA393219 TLW393219 TVS393219 UFO393219 UPK393219 UZG393219 VJC393219 VSY393219 WCU393219 WMQ393219 WWM393219 KA458755 TW458755 ADS458755 ANO458755 AXK458755 BHG458755 BRC458755 CAY458755 CKU458755 CUQ458755 DEM458755 DOI458755 DYE458755 EIA458755 ERW458755 FBS458755 FLO458755 FVK458755 GFG458755 GPC458755 GYY458755 HIU458755 HSQ458755 ICM458755 IMI458755 IWE458755 JGA458755 JPW458755 JZS458755 KJO458755 KTK458755 LDG458755 LNC458755 LWY458755 MGU458755 MQQ458755 NAM458755 NKI458755 NUE458755 OEA458755 ONW458755 OXS458755 PHO458755 PRK458755 QBG458755 QLC458755 QUY458755 REU458755 ROQ458755 RYM458755 SII458755 SSE458755 TCA458755 TLW458755 TVS458755 UFO458755 UPK458755 UZG458755 VJC458755 VSY458755 WCU458755 WMQ458755 WWM458755 KA524291 TW524291 ADS524291 ANO524291 AXK524291 BHG524291 BRC524291 CAY524291 CKU524291 CUQ524291 DEM524291 DOI524291 DYE524291 EIA524291 ERW524291 FBS524291 FLO524291 FVK524291 GFG524291 GPC524291 GYY524291 HIU524291 HSQ524291 ICM524291 IMI524291 IWE524291 JGA524291 JPW524291 JZS524291 KJO524291 KTK524291 LDG524291 LNC524291 LWY524291 MGU524291 MQQ524291 NAM524291 NKI524291 NUE524291 OEA524291 ONW524291 OXS524291 PHO524291 PRK524291 QBG524291 QLC524291 QUY524291 REU524291 ROQ524291 RYM524291 SII524291 SSE524291 TCA524291 TLW524291 TVS524291 UFO524291 UPK524291 UZG524291 VJC524291 VSY524291 WCU524291 WMQ524291 WWM524291 KA589827 TW589827 ADS589827 ANO589827 AXK589827 BHG589827 BRC589827 CAY589827 CKU589827 CUQ589827 DEM589827 DOI589827 DYE589827 EIA589827 ERW589827 FBS589827 FLO589827 FVK589827 GFG589827 GPC589827 GYY589827 HIU589827 HSQ589827 ICM589827 IMI589827 IWE589827 JGA589827 JPW589827 JZS589827 KJO589827 KTK589827 LDG589827 LNC589827 LWY589827 MGU589827 MQQ589827 NAM589827 NKI589827 NUE589827 OEA589827 ONW589827 OXS589827 PHO589827 PRK589827 QBG589827 QLC589827 QUY589827 REU589827 ROQ589827 RYM589827 SII589827 SSE589827 TCA589827 TLW589827 TVS589827 UFO589827 UPK589827 UZG589827 VJC589827 VSY589827 WCU589827 WMQ589827 WWM589827 KA655363 TW655363 ADS655363 ANO655363 AXK655363 BHG655363 BRC655363 CAY655363 CKU655363 CUQ655363 DEM655363 DOI655363 DYE655363 EIA655363 ERW655363 FBS655363 FLO655363 FVK655363 GFG655363 GPC655363 GYY655363 HIU655363 HSQ655363 ICM655363 IMI655363 IWE655363 JGA655363 JPW655363 JZS655363 KJO655363 KTK655363 LDG655363 LNC655363 LWY655363 MGU655363 MQQ655363 NAM655363 NKI655363 NUE655363 OEA655363 ONW655363 OXS655363 PHO655363 PRK655363 QBG655363 QLC655363 QUY655363 REU655363 ROQ655363 RYM655363 SII655363 SSE655363 TCA655363 TLW655363 TVS655363 UFO655363 UPK655363 UZG655363 VJC655363 VSY655363 WCU655363 WMQ655363 WWM655363 KA720899 TW720899 ADS720899 ANO720899 AXK720899 BHG720899 BRC720899 CAY720899 CKU720899 CUQ720899 DEM720899 DOI720899 DYE720899 EIA720899 ERW720899 FBS720899 FLO720899 FVK720899 GFG720899 GPC720899 GYY720899 HIU720899 HSQ720899 ICM720899 IMI720899 IWE720899 JGA720899 JPW720899 JZS720899 KJO720899 KTK720899 LDG720899 LNC720899 LWY720899 MGU720899 MQQ720899 NAM720899 NKI720899 NUE720899 OEA720899 ONW720899 OXS720899 PHO720899 PRK720899 QBG720899 QLC720899 QUY720899 REU720899 ROQ720899 RYM720899 SII720899 SSE720899 TCA720899 TLW720899 TVS720899 UFO720899 UPK720899 UZG720899 VJC720899 VSY720899 WCU720899 WMQ720899 WWM720899 KA786435 TW786435 ADS786435 ANO786435 AXK786435 BHG786435 BRC786435 CAY786435 CKU786435 CUQ786435 DEM786435 DOI786435 DYE786435 EIA786435 ERW786435 FBS786435 FLO786435 FVK786435 GFG786435 GPC786435 GYY786435 HIU786435 HSQ786435 ICM786435 IMI786435 IWE786435 JGA786435 JPW786435 JZS786435 KJO786435 KTK786435 LDG786435 LNC786435 LWY786435 MGU786435 MQQ786435 NAM786435 NKI786435 NUE786435 OEA786435 ONW786435 OXS786435 PHO786435 PRK786435 QBG786435 QLC786435 QUY786435 REU786435 ROQ786435 RYM786435 SII786435 SSE786435 TCA786435 TLW786435 TVS786435 UFO786435 UPK786435 UZG786435 VJC786435 VSY786435 WCU786435 WMQ786435 WWM786435 KA851971 TW851971 ADS851971 ANO851971 AXK851971 BHG851971 BRC851971 CAY851971 CKU851971 CUQ851971 DEM851971 DOI851971 DYE851971 EIA851971 ERW851971 FBS851971 FLO851971 FVK851971 GFG851971 GPC851971 GYY851971 HIU851971 HSQ851971 ICM851971 IMI851971 IWE851971 JGA851971 JPW851971 JZS851971 KJO851971 KTK851971 LDG851971 LNC851971 LWY851971 MGU851971 MQQ851971 NAM851971 NKI851971 NUE851971 OEA851971 ONW851971 OXS851971 PHO851971 PRK851971 QBG851971 QLC851971 QUY851971 REU851971 ROQ851971 RYM851971 SII851971 SSE851971 TCA851971 TLW851971 TVS851971 UFO851971 UPK851971 UZG851971 VJC851971 VSY851971 WCU851971 WMQ851971 WWM851971 KA917507 TW917507 ADS917507 ANO917507 AXK917507 BHG917507 BRC917507 CAY917507 CKU917507 CUQ917507 DEM917507 DOI917507 DYE917507 EIA917507 ERW917507 FBS917507 FLO917507 FVK917507 GFG917507 GPC917507 GYY917507 HIU917507 HSQ917507 ICM917507 IMI917507 IWE917507 JGA917507 JPW917507 JZS917507 KJO917507 KTK917507 LDG917507 LNC917507 LWY917507 MGU917507 MQQ917507 NAM917507 NKI917507 NUE917507 OEA917507 ONW917507 OXS917507 PHO917507 PRK917507 QBG917507 QLC917507 QUY917507 REU917507 ROQ917507 RYM917507 SII917507 SSE917507 TCA917507 TLW917507 TVS917507 UFO917507 UPK917507 UZG917507 VJC917507 VSY917507 WCU917507 WMQ917507 WWM917507 KA983043 TW983043 ADS983043 ANO983043 AXK983043 BHG983043 BRC983043 CAY983043 CKU983043 CUQ983043 DEM983043 DOI983043 DYE983043 EIA983043 ERW983043 FBS983043 FLO983043 FVK983043 GFG983043 GPC983043 GYY983043 HIU983043 HSQ983043 ICM983043 IMI983043 IWE983043 JGA983043 JPW983043 JZS983043 KJO983043 KTK983043 LDG983043 LNC983043 LWY983043 MGU983043 MQQ983043 NAM983043 NKI983043 NUE983043 OEA983043 ONW983043 OXS983043 PHO983043 PRK983043 QBG983043 QLC983043 QUY983043 REU983043 ROQ983043 RYM983043 SII983043 SSE983043 TCA983043 TLW983043 TVS983043 UFO983043 UPK983043 UZG983043 VJC983043 VSY983043 WCU983043 WMQ983043 WWM983043 KA65545:KC65547 TW65545:TY65547 ADS65545:ADU65547 ANO65545:ANQ65547 AXK65545:AXM65547 BHG65545:BHI65547 BRC65545:BRE65547 CAY65545:CBA65547 CKU65545:CKW65547 CUQ65545:CUS65547 DEM65545:DEO65547 DOI65545:DOK65547 DYE65545:DYG65547 EIA65545:EIC65547 ERW65545:ERY65547 FBS65545:FBU65547 FLO65545:FLQ65547 FVK65545:FVM65547 GFG65545:GFI65547 GPC65545:GPE65547 GYY65545:GZA65547 HIU65545:HIW65547 HSQ65545:HSS65547 ICM65545:ICO65547 IMI65545:IMK65547 IWE65545:IWG65547 JGA65545:JGC65547 JPW65545:JPY65547 JZS65545:JZU65547 KJO65545:KJQ65547 KTK65545:KTM65547 LDG65545:LDI65547 LNC65545:LNE65547 LWY65545:LXA65547 MGU65545:MGW65547 MQQ65545:MQS65547 NAM65545:NAO65547 NKI65545:NKK65547 NUE65545:NUG65547 OEA65545:OEC65547 ONW65545:ONY65547 OXS65545:OXU65547 PHO65545:PHQ65547 PRK65545:PRM65547 QBG65545:QBI65547 QLC65545:QLE65547 QUY65545:QVA65547 REU65545:REW65547 ROQ65545:ROS65547 RYM65545:RYO65547 SII65545:SIK65547 SSE65545:SSG65547 TCA65545:TCC65547 TLW65545:TLY65547 TVS65545:TVU65547 UFO65545:UFQ65547 UPK65545:UPM65547 UZG65545:UZI65547 VJC65545:VJE65547 VSY65545:VTA65547 WCU65545:WCW65547 WMQ65545:WMS65547 WWM65545:WWO65547 KA131081:KC131083 TW131081:TY131083 ADS131081:ADU131083 ANO131081:ANQ131083 AXK131081:AXM131083 BHG131081:BHI131083 BRC131081:BRE131083 CAY131081:CBA131083 CKU131081:CKW131083 CUQ131081:CUS131083 DEM131081:DEO131083 DOI131081:DOK131083 DYE131081:DYG131083 EIA131081:EIC131083 ERW131081:ERY131083 FBS131081:FBU131083 FLO131081:FLQ131083 FVK131081:FVM131083 GFG131081:GFI131083 GPC131081:GPE131083 GYY131081:GZA131083 HIU131081:HIW131083 HSQ131081:HSS131083 ICM131081:ICO131083 IMI131081:IMK131083 IWE131081:IWG131083 JGA131081:JGC131083 JPW131081:JPY131083 JZS131081:JZU131083 KJO131081:KJQ131083 KTK131081:KTM131083 LDG131081:LDI131083 LNC131081:LNE131083 LWY131081:LXA131083 MGU131081:MGW131083 MQQ131081:MQS131083 NAM131081:NAO131083 NKI131081:NKK131083 NUE131081:NUG131083 OEA131081:OEC131083 ONW131081:ONY131083 OXS131081:OXU131083 PHO131081:PHQ131083 PRK131081:PRM131083 QBG131081:QBI131083 QLC131081:QLE131083 QUY131081:QVA131083 REU131081:REW131083 ROQ131081:ROS131083 RYM131081:RYO131083 SII131081:SIK131083 SSE131081:SSG131083 TCA131081:TCC131083 TLW131081:TLY131083 TVS131081:TVU131083 UFO131081:UFQ131083 UPK131081:UPM131083 UZG131081:UZI131083 VJC131081:VJE131083 VSY131081:VTA131083 WCU131081:WCW131083 WMQ131081:WMS131083 WWM131081:WWO131083 KA196617:KC196619 TW196617:TY196619 ADS196617:ADU196619 ANO196617:ANQ196619 AXK196617:AXM196619 BHG196617:BHI196619 BRC196617:BRE196619 CAY196617:CBA196619 CKU196617:CKW196619 CUQ196617:CUS196619 DEM196617:DEO196619 DOI196617:DOK196619 DYE196617:DYG196619 EIA196617:EIC196619 ERW196617:ERY196619 FBS196617:FBU196619 FLO196617:FLQ196619 FVK196617:FVM196619 GFG196617:GFI196619 GPC196617:GPE196619 GYY196617:GZA196619 HIU196617:HIW196619 HSQ196617:HSS196619 ICM196617:ICO196619 IMI196617:IMK196619 IWE196617:IWG196619 JGA196617:JGC196619 JPW196617:JPY196619 JZS196617:JZU196619 KJO196617:KJQ196619 KTK196617:KTM196619 LDG196617:LDI196619 LNC196617:LNE196619 LWY196617:LXA196619 MGU196617:MGW196619 MQQ196617:MQS196619 NAM196617:NAO196619 NKI196617:NKK196619 NUE196617:NUG196619 OEA196617:OEC196619 ONW196617:ONY196619 OXS196617:OXU196619 PHO196617:PHQ196619 PRK196617:PRM196619 QBG196617:QBI196619 QLC196617:QLE196619 QUY196617:QVA196619 REU196617:REW196619 ROQ196617:ROS196619 RYM196617:RYO196619 SII196617:SIK196619 SSE196617:SSG196619 TCA196617:TCC196619 TLW196617:TLY196619 TVS196617:TVU196619 UFO196617:UFQ196619 UPK196617:UPM196619 UZG196617:UZI196619 VJC196617:VJE196619 VSY196617:VTA196619 WCU196617:WCW196619 WMQ196617:WMS196619 WWM196617:WWO196619 KA262153:KC262155 TW262153:TY262155 ADS262153:ADU262155 ANO262153:ANQ262155 AXK262153:AXM262155 BHG262153:BHI262155 BRC262153:BRE262155 CAY262153:CBA262155 CKU262153:CKW262155 CUQ262153:CUS262155 DEM262153:DEO262155 DOI262153:DOK262155 DYE262153:DYG262155 EIA262153:EIC262155 ERW262153:ERY262155 FBS262153:FBU262155 FLO262153:FLQ262155 FVK262153:FVM262155 GFG262153:GFI262155 GPC262153:GPE262155 GYY262153:GZA262155 HIU262153:HIW262155 HSQ262153:HSS262155 ICM262153:ICO262155 IMI262153:IMK262155 IWE262153:IWG262155 JGA262153:JGC262155 JPW262153:JPY262155 JZS262153:JZU262155 KJO262153:KJQ262155 KTK262153:KTM262155 LDG262153:LDI262155 LNC262153:LNE262155 LWY262153:LXA262155 MGU262153:MGW262155 MQQ262153:MQS262155 NAM262153:NAO262155 NKI262153:NKK262155 NUE262153:NUG262155 OEA262153:OEC262155 ONW262153:ONY262155 OXS262153:OXU262155 PHO262153:PHQ262155 PRK262153:PRM262155 QBG262153:QBI262155 QLC262153:QLE262155 QUY262153:QVA262155 REU262153:REW262155 ROQ262153:ROS262155 RYM262153:RYO262155 SII262153:SIK262155 SSE262153:SSG262155 TCA262153:TCC262155 TLW262153:TLY262155 TVS262153:TVU262155 UFO262153:UFQ262155 UPK262153:UPM262155 UZG262153:UZI262155 VJC262153:VJE262155 VSY262153:VTA262155 WCU262153:WCW262155 WMQ262153:WMS262155 WWM262153:WWO262155 KA327689:KC327691 TW327689:TY327691 ADS327689:ADU327691 ANO327689:ANQ327691 AXK327689:AXM327691 BHG327689:BHI327691 BRC327689:BRE327691 CAY327689:CBA327691 CKU327689:CKW327691 CUQ327689:CUS327691 DEM327689:DEO327691 DOI327689:DOK327691 DYE327689:DYG327691 EIA327689:EIC327691 ERW327689:ERY327691 FBS327689:FBU327691 FLO327689:FLQ327691 FVK327689:FVM327691 GFG327689:GFI327691 GPC327689:GPE327691 GYY327689:GZA327691 HIU327689:HIW327691 HSQ327689:HSS327691 ICM327689:ICO327691 IMI327689:IMK327691 IWE327689:IWG327691 JGA327689:JGC327691 JPW327689:JPY327691 JZS327689:JZU327691 KJO327689:KJQ327691 KTK327689:KTM327691 LDG327689:LDI327691 LNC327689:LNE327691 LWY327689:LXA327691 MGU327689:MGW327691 MQQ327689:MQS327691 NAM327689:NAO327691 NKI327689:NKK327691 NUE327689:NUG327691 OEA327689:OEC327691 ONW327689:ONY327691 OXS327689:OXU327691 PHO327689:PHQ327691 PRK327689:PRM327691 QBG327689:QBI327691 QLC327689:QLE327691 QUY327689:QVA327691 REU327689:REW327691 ROQ327689:ROS327691 RYM327689:RYO327691 SII327689:SIK327691 SSE327689:SSG327691 TCA327689:TCC327691 TLW327689:TLY327691 TVS327689:TVU327691 UFO327689:UFQ327691 UPK327689:UPM327691 UZG327689:UZI327691 VJC327689:VJE327691 VSY327689:VTA327691 WCU327689:WCW327691 WMQ327689:WMS327691 WWM327689:WWO327691 KA393225:KC393227 TW393225:TY393227 ADS393225:ADU393227 ANO393225:ANQ393227 AXK393225:AXM393227 BHG393225:BHI393227 BRC393225:BRE393227 CAY393225:CBA393227 CKU393225:CKW393227 CUQ393225:CUS393227 DEM393225:DEO393227 DOI393225:DOK393227 DYE393225:DYG393227 EIA393225:EIC393227 ERW393225:ERY393227 FBS393225:FBU393227 FLO393225:FLQ393227 FVK393225:FVM393227 GFG393225:GFI393227 GPC393225:GPE393227 GYY393225:GZA393227 HIU393225:HIW393227 HSQ393225:HSS393227 ICM393225:ICO393227 IMI393225:IMK393227 IWE393225:IWG393227 JGA393225:JGC393227 JPW393225:JPY393227 JZS393225:JZU393227 KJO393225:KJQ393227 KTK393225:KTM393227 LDG393225:LDI393227 LNC393225:LNE393227 LWY393225:LXA393227 MGU393225:MGW393227 MQQ393225:MQS393227 NAM393225:NAO393227 NKI393225:NKK393227 NUE393225:NUG393227 OEA393225:OEC393227 ONW393225:ONY393227 OXS393225:OXU393227 PHO393225:PHQ393227 PRK393225:PRM393227 QBG393225:QBI393227 QLC393225:QLE393227 QUY393225:QVA393227 REU393225:REW393227 ROQ393225:ROS393227 RYM393225:RYO393227 SII393225:SIK393227 SSE393225:SSG393227 TCA393225:TCC393227 TLW393225:TLY393227 TVS393225:TVU393227 UFO393225:UFQ393227 UPK393225:UPM393227 UZG393225:UZI393227 VJC393225:VJE393227 VSY393225:VTA393227 WCU393225:WCW393227 WMQ393225:WMS393227 WWM393225:WWO393227 KA458761:KC458763 TW458761:TY458763 ADS458761:ADU458763 ANO458761:ANQ458763 AXK458761:AXM458763 BHG458761:BHI458763 BRC458761:BRE458763 CAY458761:CBA458763 CKU458761:CKW458763 CUQ458761:CUS458763 DEM458761:DEO458763 DOI458761:DOK458763 DYE458761:DYG458763 EIA458761:EIC458763 ERW458761:ERY458763 FBS458761:FBU458763 FLO458761:FLQ458763 FVK458761:FVM458763 GFG458761:GFI458763 GPC458761:GPE458763 GYY458761:GZA458763 HIU458761:HIW458763 HSQ458761:HSS458763 ICM458761:ICO458763 IMI458761:IMK458763 IWE458761:IWG458763 JGA458761:JGC458763 JPW458761:JPY458763 JZS458761:JZU458763 KJO458761:KJQ458763 KTK458761:KTM458763 LDG458761:LDI458763 LNC458761:LNE458763 LWY458761:LXA458763 MGU458761:MGW458763 MQQ458761:MQS458763 NAM458761:NAO458763 NKI458761:NKK458763 NUE458761:NUG458763 OEA458761:OEC458763 ONW458761:ONY458763 OXS458761:OXU458763 PHO458761:PHQ458763 PRK458761:PRM458763 QBG458761:QBI458763 QLC458761:QLE458763 QUY458761:QVA458763 REU458761:REW458763 ROQ458761:ROS458763 RYM458761:RYO458763 SII458761:SIK458763 SSE458761:SSG458763 TCA458761:TCC458763 TLW458761:TLY458763 TVS458761:TVU458763 UFO458761:UFQ458763 UPK458761:UPM458763 UZG458761:UZI458763 VJC458761:VJE458763 VSY458761:VTA458763 WCU458761:WCW458763 WMQ458761:WMS458763 WWM458761:WWO458763 KA524297:KC524299 TW524297:TY524299 ADS524297:ADU524299 ANO524297:ANQ524299 AXK524297:AXM524299 BHG524297:BHI524299 BRC524297:BRE524299 CAY524297:CBA524299 CKU524297:CKW524299 CUQ524297:CUS524299 DEM524297:DEO524299 DOI524297:DOK524299 DYE524297:DYG524299 EIA524297:EIC524299 ERW524297:ERY524299 FBS524297:FBU524299 FLO524297:FLQ524299 FVK524297:FVM524299 GFG524297:GFI524299 GPC524297:GPE524299 GYY524297:GZA524299 HIU524297:HIW524299 HSQ524297:HSS524299 ICM524297:ICO524299 IMI524297:IMK524299 IWE524297:IWG524299 JGA524297:JGC524299 JPW524297:JPY524299 JZS524297:JZU524299 KJO524297:KJQ524299 KTK524297:KTM524299 LDG524297:LDI524299 LNC524297:LNE524299 LWY524297:LXA524299 MGU524297:MGW524299 MQQ524297:MQS524299 NAM524297:NAO524299 NKI524297:NKK524299 NUE524297:NUG524299 OEA524297:OEC524299 ONW524297:ONY524299 OXS524297:OXU524299 PHO524297:PHQ524299 PRK524297:PRM524299 QBG524297:QBI524299 QLC524297:QLE524299 QUY524297:QVA524299 REU524297:REW524299 ROQ524297:ROS524299 RYM524297:RYO524299 SII524297:SIK524299 SSE524297:SSG524299 TCA524297:TCC524299 TLW524297:TLY524299 TVS524297:TVU524299 UFO524297:UFQ524299 UPK524297:UPM524299 UZG524297:UZI524299 VJC524297:VJE524299 VSY524297:VTA524299 WCU524297:WCW524299 WMQ524297:WMS524299 WWM524297:WWO524299 KA589833:KC589835 TW589833:TY589835 ADS589833:ADU589835 ANO589833:ANQ589835 AXK589833:AXM589835 BHG589833:BHI589835 BRC589833:BRE589835 CAY589833:CBA589835 CKU589833:CKW589835 CUQ589833:CUS589835 DEM589833:DEO589835 DOI589833:DOK589835 DYE589833:DYG589835 EIA589833:EIC589835 ERW589833:ERY589835 FBS589833:FBU589835 FLO589833:FLQ589835 FVK589833:FVM589835 GFG589833:GFI589835 GPC589833:GPE589835 GYY589833:GZA589835 HIU589833:HIW589835 HSQ589833:HSS589835 ICM589833:ICO589835 IMI589833:IMK589835 IWE589833:IWG589835 JGA589833:JGC589835 JPW589833:JPY589835 JZS589833:JZU589835 KJO589833:KJQ589835 KTK589833:KTM589835 LDG589833:LDI589835 LNC589833:LNE589835 LWY589833:LXA589835 MGU589833:MGW589835 MQQ589833:MQS589835 NAM589833:NAO589835 NKI589833:NKK589835 NUE589833:NUG589835 OEA589833:OEC589835 ONW589833:ONY589835 OXS589833:OXU589835 PHO589833:PHQ589835 PRK589833:PRM589835 QBG589833:QBI589835 QLC589833:QLE589835 QUY589833:QVA589835 REU589833:REW589835 ROQ589833:ROS589835 RYM589833:RYO589835 SII589833:SIK589835 SSE589833:SSG589835 TCA589833:TCC589835 TLW589833:TLY589835 TVS589833:TVU589835 UFO589833:UFQ589835 UPK589833:UPM589835 UZG589833:UZI589835 VJC589833:VJE589835 VSY589833:VTA589835 WCU589833:WCW589835 WMQ589833:WMS589835 WWM589833:WWO589835 KA655369:KC655371 TW655369:TY655371 ADS655369:ADU655371 ANO655369:ANQ655371 AXK655369:AXM655371 BHG655369:BHI655371 BRC655369:BRE655371 CAY655369:CBA655371 CKU655369:CKW655371 CUQ655369:CUS655371 DEM655369:DEO655371 DOI655369:DOK655371 DYE655369:DYG655371 EIA655369:EIC655371 ERW655369:ERY655371 FBS655369:FBU655371 FLO655369:FLQ655371 FVK655369:FVM655371 GFG655369:GFI655371 GPC655369:GPE655371 GYY655369:GZA655371 HIU655369:HIW655371 HSQ655369:HSS655371 ICM655369:ICO655371 IMI655369:IMK655371 IWE655369:IWG655371 JGA655369:JGC655371 JPW655369:JPY655371 JZS655369:JZU655371 KJO655369:KJQ655371 KTK655369:KTM655371 LDG655369:LDI655371 LNC655369:LNE655371 LWY655369:LXA655371 MGU655369:MGW655371 MQQ655369:MQS655371 NAM655369:NAO655371 NKI655369:NKK655371 NUE655369:NUG655371 OEA655369:OEC655371 ONW655369:ONY655371 OXS655369:OXU655371 PHO655369:PHQ655371 PRK655369:PRM655371 QBG655369:QBI655371 QLC655369:QLE655371 QUY655369:QVA655371 REU655369:REW655371 ROQ655369:ROS655371 RYM655369:RYO655371 SII655369:SIK655371 SSE655369:SSG655371 TCA655369:TCC655371 TLW655369:TLY655371 TVS655369:TVU655371 UFO655369:UFQ655371 UPK655369:UPM655371 UZG655369:UZI655371 VJC655369:VJE655371 VSY655369:VTA655371 WCU655369:WCW655371 WMQ655369:WMS655371 WWM655369:WWO655371 KA720905:KC720907 TW720905:TY720907 ADS720905:ADU720907 ANO720905:ANQ720907 AXK720905:AXM720907 BHG720905:BHI720907 BRC720905:BRE720907 CAY720905:CBA720907 CKU720905:CKW720907 CUQ720905:CUS720907 DEM720905:DEO720907 DOI720905:DOK720907 DYE720905:DYG720907 EIA720905:EIC720907 ERW720905:ERY720907 FBS720905:FBU720907 FLO720905:FLQ720907 FVK720905:FVM720907 GFG720905:GFI720907 GPC720905:GPE720907 GYY720905:GZA720907 HIU720905:HIW720907 HSQ720905:HSS720907 ICM720905:ICO720907 IMI720905:IMK720907 IWE720905:IWG720907 JGA720905:JGC720907 JPW720905:JPY720907 JZS720905:JZU720907 KJO720905:KJQ720907 KTK720905:KTM720907 LDG720905:LDI720907 LNC720905:LNE720907 LWY720905:LXA720907 MGU720905:MGW720907 MQQ720905:MQS720907 NAM720905:NAO720907 NKI720905:NKK720907 NUE720905:NUG720907 OEA720905:OEC720907 ONW720905:ONY720907 OXS720905:OXU720907 PHO720905:PHQ720907 PRK720905:PRM720907 QBG720905:QBI720907 QLC720905:QLE720907 QUY720905:QVA720907 REU720905:REW720907 ROQ720905:ROS720907 RYM720905:RYO720907 SII720905:SIK720907 SSE720905:SSG720907 TCA720905:TCC720907 TLW720905:TLY720907 TVS720905:TVU720907 UFO720905:UFQ720907 UPK720905:UPM720907 UZG720905:UZI720907 VJC720905:VJE720907 VSY720905:VTA720907 WCU720905:WCW720907 WMQ720905:WMS720907 WWM720905:WWO720907 KA786441:KC786443 TW786441:TY786443 ADS786441:ADU786443 ANO786441:ANQ786443 AXK786441:AXM786443 BHG786441:BHI786443 BRC786441:BRE786443 CAY786441:CBA786443 CKU786441:CKW786443 CUQ786441:CUS786443 DEM786441:DEO786443 DOI786441:DOK786443 DYE786441:DYG786443 EIA786441:EIC786443 ERW786441:ERY786443 FBS786441:FBU786443 FLO786441:FLQ786443 FVK786441:FVM786443 GFG786441:GFI786443 GPC786441:GPE786443 GYY786441:GZA786443 HIU786441:HIW786443 HSQ786441:HSS786443 ICM786441:ICO786443 IMI786441:IMK786443 IWE786441:IWG786443 JGA786441:JGC786443 JPW786441:JPY786443 JZS786441:JZU786443 KJO786441:KJQ786443 KTK786441:KTM786443 LDG786441:LDI786443 LNC786441:LNE786443 LWY786441:LXA786443 MGU786441:MGW786443 MQQ786441:MQS786443 NAM786441:NAO786443 NKI786441:NKK786443 NUE786441:NUG786443 OEA786441:OEC786443 ONW786441:ONY786443 OXS786441:OXU786443 PHO786441:PHQ786443 PRK786441:PRM786443 QBG786441:QBI786443 QLC786441:QLE786443 QUY786441:QVA786443 REU786441:REW786443 ROQ786441:ROS786443 RYM786441:RYO786443 SII786441:SIK786443 SSE786441:SSG786443 TCA786441:TCC786443 TLW786441:TLY786443 TVS786441:TVU786443 UFO786441:UFQ786443 UPK786441:UPM786443 UZG786441:UZI786443 VJC786441:VJE786443 VSY786441:VTA786443 WCU786441:WCW786443 WMQ786441:WMS786443 WWM786441:WWO786443 KA851977:KC851979 TW851977:TY851979 ADS851977:ADU851979 ANO851977:ANQ851979 AXK851977:AXM851979 BHG851977:BHI851979 BRC851977:BRE851979 CAY851977:CBA851979 CKU851977:CKW851979 CUQ851977:CUS851979 DEM851977:DEO851979 DOI851977:DOK851979 DYE851977:DYG851979 EIA851977:EIC851979 ERW851977:ERY851979 FBS851977:FBU851979 FLO851977:FLQ851979 FVK851977:FVM851979 GFG851977:GFI851979 GPC851977:GPE851979 GYY851977:GZA851979 HIU851977:HIW851979 HSQ851977:HSS851979 ICM851977:ICO851979 IMI851977:IMK851979 IWE851977:IWG851979 JGA851977:JGC851979 JPW851977:JPY851979 JZS851977:JZU851979 KJO851977:KJQ851979 KTK851977:KTM851979 LDG851977:LDI851979 LNC851977:LNE851979 LWY851977:LXA851979 MGU851977:MGW851979 MQQ851977:MQS851979 NAM851977:NAO851979 NKI851977:NKK851979 NUE851977:NUG851979 OEA851977:OEC851979 ONW851977:ONY851979 OXS851977:OXU851979 PHO851977:PHQ851979 PRK851977:PRM851979 QBG851977:QBI851979 QLC851977:QLE851979 QUY851977:QVA851979 REU851977:REW851979 ROQ851977:ROS851979 RYM851977:RYO851979 SII851977:SIK851979 SSE851977:SSG851979 TCA851977:TCC851979 TLW851977:TLY851979 TVS851977:TVU851979 UFO851977:UFQ851979 UPK851977:UPM851979 UZG851977:UZI851979 VJC851977:VJE851979 VSY851977:VTA851979 WCU851977:WCW851979 WMQ851977:WMS851979 WWM851977:WWO851979 KA917513:KC917515 TW917513:TY917515 ADS917513:ADU917515 ANO917513:ANQ917515 AXK917513:AXM917515 BHG917513:BHI917515 BRC917513:BRE917515 CAY917513:CBA917515 CKU917513:CKW917515 CUQ917513:CUS917515 DEM917513:DEO917515 DOI917513:DOK917515 DYE917513:DYG917515 EIA917513:EIC917515 ERW917513:ERY917515 FBS917513:FBU917515 FLO917513:FLQ917515 FVK917513:FVM917515 GFG917513:GFI917515 GPC917513:GPE917515 GYY917513:GZA917515 HIU917513:HIW917515 HSQ917513:HSS917515 ICM917513:ICO917515 IMI917513:IMK917515 IWE917513:IWG917515 JGA917513:JGC917515 JPW917513:JPY917515 JZS917513:JZU917515 KJO917513:KJQ917515 KTK917513:KTM917515 LDG917513:LDI917515 LNC917513:LNE917515 LWY917513:LXA917515 MGU917513:MGW917515 MQQ917513:MQS917515 NAM917513:NAO917515 NKI917513:NKK917515 NUE917513:NUG917515 OEA917513:OEC917515 ONW917513:ONY917515 OXS917513:OXU917515 PHO917513:PHQ917515 PRK917513:PRM917515 QBG917513:QBI917515 QLC917513:QLE917515 QUY917513:QVA917515 REU917513:REW917515 ROQ917513:ROS917515 RYM917513:RYO917515 SII917513:SIK917515 SSE917513:SSG917515 TCA917513:TCC917515 TLW917513:TLY917515 TVS917513:TVU917515 UFO917513:UFQ917515 UPK917513:UPM917515 UZG917513:UZI917515 VJC917513:VJE917515 VSY917513:VTA917515 WCU917513:WCW917515 WMQ917513:WMS917515 WWM917513:WWO917515 KA983049:KC983051 TW983049:TY983051 ADS983049:ADU983051 ANO983049:ANQ983051 AXK983049:AXM983051 BHG983049:BHI983051 BRC983049:BRE983051 CAY983049:CBA983051 CKU983049:CKW983051 CUQ983049:CUS983051 DEM983049:DEO983051 DOI983049:DOK983051 DYE983049:DYG983051 EIA983049:EIC983051 ERW983049:ERY983051 FBS983049:FBU983051 FLO983049:FLQ983051 FVK983049:FVM983051 GFG983049:GFI983051 GPC983049:GPE983051 GYY983049:GZA983051 HIU983049:HIW983051 HSQ983049:HSS983051 ICM983049:ICO983051 IMI983049:IMK983051 IWE983049:IWG983051 JGA983049:JGC983051 JPW983049:JPY983051 JZS983049:JZU983051 KJO983049:KJQ983051 KTK983049:KTM983051 LDG983049:LDI983051 LNC983049:LNE983051 LWY983049:LXA983051 MGU983049:MGW983051 MQQ983049:MQS983051 NAM983049:NAO983051 NKI983049:NKK983051 NUE983049:NUG983051 OEA983049:OEC983051 ONW983049:ONY983051 OXS983049:OXU983051 PHO983049:PHQ983051 PRK983049:PRM983051 QBG983049:QBI983051 QLC983049:QLE983051 QUY983049:QVA983051 REU983049:REW983051 ROQ983049:ROS983051 RYM983049:RYO983051 SII983049:SIK983051 SSE983049:SSG983051 TCA983049:TCC983051 TLW983049:TLY983051 TVS983049:TVU983051 UFO983049:UFQ983051 UPK983049:UPM983051 UZG983049:UZI983051 KA14:KC15 TW14:TY15 ADS14:ADU15 ANO14:ANQ15 AXK14:AXM15 BHG14:BHI15 BRC14:BRE15 CAY14:CBA15 CKU14:CKW15 CUQ14:CUS15 DEM14:DEO15 DOI14:DOK15 DYE14:DYG15 EIA14:EIC15 ERW14:ERY15 FBS14:FBU15 FLO14:FLQ15 FVK14:FVM15 GFG14:GFI15 GPC14:GPE15 GYY14:GZA15 HIU14:HIW15 HSQ14:HSS15 ICM14:ICO15 IMI14:IMK15 IWE14:IWG15 JGA14:JGC15 JPW14:JPY15 JZS14:JZU15 KJO14:KJQ15 KTK14:KTM15 LDG14:LDI15 LNC14:LNE15 LWY14:LXA15 MGU14:MGW15 MQQ14:MQS15 NAM14:NAO15 NKI14:NKK15 NUE14:NUG15 OEA14:OEC15 ONW14:ONY15 OXS14:OXU15 PHO14:PHQ15 PRK14:PRM15 QBG14:QBI15 QLC14:QLE15 QUY14:QVA15 REU14:REW15 ROQ14:ROS15 RYM14:RYO15 SII14:SIK15 SSE14:SSG15 TCA14:TCC15 TLW14:TLY15 TVS14:TVU15 UFO14:UFQ15 UPK14:UPM15 UZG14:UZI15 VJC14:VJE15 VSY14:VTA15 WCU14:WCW15 WMQ14:WMS15 AG983049:AG983051 AG917513:AG917515 AG851977:AG851979 AG786441:AG786443 AG720905:AG720907 AG655369:AG655371 AG589833:AG589835 AG524297:AG524299 AG458761:AG458763 AG393225:AG393227 AG327689:AG327691 AG262153:AG262155 AG196617:AG196619 AG131081:AG131083 AG65545:AG65547">
      <formula1>$AF$160:$AF$163</formula1>
    </dataValidation>
    <dataValidation type="list" allowBlank="1" showInputMessage="1" showErrorMessage="1" sqref="WWI983044:WWI983051 TC14:TC15 ACY14:ACY15 AMU14:AMU15 AWQ14:AWQ15 BGM14:BGM15 BQI14:BQI15 CAE14:CAE15 CKA14:CKA15 CTW14:CTW15 DDS14:DDS15 DNO14:DNO15 DXK14:DXK15 EHG14:EHG15 ERC14:ERC15 FAY14:FAY15 FKU14:FKU15 FUQ14:FUQ15 GEM14:GEM15 GOI14:GOI15 GYE14:GYE15 HIA14:HIA15 HRW14:HRW15 IBS14:IBS15 ILO14:ILO15 IVK14:IVK15 JFG14:JFG15 JPC14:JPC15 JYY14:JYY15 KIU14:KIU15 KSQ14:KSQ15 LCM14:LCM15 LMI14:LMI15 LWE14:LWE15 MGA14:MGA15 MPW14:MPW15 MZS14:MZS15 NJO14:NJO15 NTK14:NTK15 ODG14:ODG15 ONC14:ONC15 OWY14:OWY15 PGU14:PGU15 PQQ14:PQQ15 QAM14:QAM15 QKI14:QKI15 QUE14:QUE15 REA14:REA15 RNW14:RNW15 RXS14:RXS15 SHO14:SHO15 SRK14:SRK15 TBG14:TBG15 TLC14:TLC15 TUY14:TUY15 UEU14:UEU15 UOQ14:UOQ15 UYM14:UYM15 VII14:VII15 VSE14:VSE15 WCA14:WCA15 WLW14:WLW15 WVS14:WVS15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JG65536:JG65539 TC65536:TC65539 ACY65536:ACY65539 AMU65536:AMU65539 AWQ65536:AWQ65539 BGM65536:BGM65539 BQI65536:BQI65539 CAE65536:CAE65539 CKA65536:CKA65539 CTW65536:CTW65539 DDS65536:DDS65539 DNO65536:DNO65539 DXK65536:DXK65539 EHG65536:EHG65539 ERC65536:ERC65539 FAY65536:FAY65539 FKU65536:FKU65539 FUQ65536:FUQ65539 GEM65536:GEM65539 GOI65536:GOI65539 GYE65536:GYE65539 HIA65536:HIA65539 HRW65536:HRW65539 IBS65536:IBS65539 ILO65536:ILO65539 IVK65536:IVK65539 JFG65536:JFG65539 JPC65536:JPC65539 JYY65536:JYY65539 KIU65536:KIU65539 KSQ65536:KSQ65539 LCM65536:LCM65539 LMI65536:LMI65539 LWE65536:LWE65539 MGA65536:MGA65539 MPW65536:MPW65539 MZS65536:MZS65539 NJO65536:NJO65539 NTK65536:NTK65539 ODG65536:ODG65539 ONC65536:ONC65539 OWY65536:OWY65539 PGU65536:PGU65539 PQQ65536:PQQ65539 QAM65536:QAM65539 QKI65536:QKI65539 QUE65536:QUE65539 REA65536:REA65539 RNW65536:RNW65539 RXS65536:RXS65539 SHO65536:SHO65539 SRK65536:SRK65539 TBG65536:TBG65539 TLC65536:TLC65539 TUY65536:TUY65539 UEU65536:UEU65539 UOQ65536:UOQ65539 UYM65536:UYM65539 VII65536:VII65539 VSE65536:VSE65539 WCA65536:WCA65539 WLW65536:WLW65539 WVS65536:WVS65539 JG131072:JG131075 TC131072:TC131075 ACY131072:ACY131075 AMU131072:AMU131075 AWQ131072:AWQ131075 BGM131072:BGM131075 BQI131072:BQI131075 CAE131072:CAE131075 CKA131072:CKA131075 CTW131072:CTW131075 DDS131072:DDS131075 DNO131072:DNO131075 DXK131072:DXK131075 EHG131072:EHG131075 ERC131072:ERC131075 FAY131072:FAY131075 FKU131072:FKU131075 FUQ131072:FUQ131075 GEM131072:GEM131075 GOI131072:GOI131075 GYE131072:GYE131075 HIA131072:HIA131075 HRW131072:HRW131075 IBS131072:IBS131075 ILO131072:ILO131075 IVK131072:IVK131075 JFG131072:JFG131075 JPC131072:JPC131075 JYY131072:JYY131075 KIU131072:KIU131075 KSQ131072:KSQ131075 LCM131072:LCM131075 LMI131072:LMI131075 LWE131072:LWE131075 MGA131072:MGA131075 MPW131072:MPW131075 MZS131072:MZS131075 NJO131072:NJO131075 NTK131072:NTK131075 ODG131072:ODG131075 ONC131072:ONC131075 OWY131072:OWY131075 PGU131072:PGU131075 PQQ131072:PQQ131075 QAM131072:QAM131075 QKI131072:QKI131075 QUE131072:QUE131075 REA131072:REA131075 RNW131072:RNW131075 RXS131072:RXS131075 SHO131072:SHO131075 SRK131072:SRK131075 TBG131072:TBG131075 TLC131072:TLC131075 TUY131072:TUY131075 UEU131072:UEU131075 UOQ131072:UOQ131075 UYM131072:UYM131075 VII131072:VII131075 VSE131072:VSE131075 WCA131072:WCA131075 WLW131072:WLW131075 WVS131072:WVS131075 JG196608:JG196611 TC196608:TC196611 ACY196608:ACY196611 AMU196608:AMU196611 AWQ196608:AWQ196611 BGM196608:BGM196611 BQI196608:BQI196611 CAE196608:CAE196611 CKA196608:CKA196611 CTW196608:CTW196611 DDS196608:DDS196611 DNO196608:DNO196611 DXK196608:DXK196611 EHG196608:EHG196611 ERC196608:ERC196611 FAY196608:FAY196611 FKU196608:FKU196611 FUQ196608:FUQ196611 GEM196608:GEM196611 GOI196608:GOI196611 GYE196608:GYE196611 HIA196608:HIA196611 HRW196608:HRW196611 IBS196608:IBS196611 ILO196608:ILO196611 IVK196608:IVK196611 JFG196608:JFG196611 JPC196608:JPC196611 JYY196608:JYY196611 KIU196608:KIU196611 KSQ196608:KSQ196611 LCM196608:LCM196611 LMI196608:LMI196611 LWE196608:LWE196611 MGA196608:MGA196611 MPW196608:MPW196611 MZS196608:MZS196611 NJO196608:NJO196611 NTK196608:NTK196611 ODG196608:ODG196611 ONC196608:ONC196611 OWY196608:OWY196611 PGU196608:PGU196611 PQQ196608:PQQ196611 QAM196608:QAM196611 QKI196608:QKI196611 QUE196608:QUE196611 REA196608:REA196611 RNW196608:RNW196611 RXS196608:RXS196611 SHO196608:SHO196611 SRK196608:SRK196611 TBG196608:TBG196611 TLC196608:TLC196611 TUY196608:TUY196611 UEU196608:UEU196611 UOQ196608:UOQ196611 UYM196608:UYM196611 VII196608:VII196611 VSE196608:VSE196611 WCA196608:WCA196611 WLW196608:WLW196611 WVS196608:WVS196611 JG262144:JG262147 TC262144:TC262147 ACY262144:ACY262147 AMU262144:AMU262147 AWQ262144:AWQ262147 BGM262144:BGM262147 BQI262144:BQI262147 CAE262144:CAE262147 CKA262144:CKA262147 CTW262144:CTW262147 DDS262144:DDS262147 DNO262144:DNO262147 DXK262144:DXK262147 EHG262144:EHG262147 ERC262144:ERC262147 FAY262144:FAY262147 FKU262144:FKU262147 FUQ262144:FUQ262147 GEM262144:GEM262147 GOI262144:GOI262147 GYE262144:GYE262147 HIA262144:HIA262147 HRW262144:HRW262147 IBS262144:IBS262147 ILO262144:ILO262147 IVK262144:IVK262147 JFG262144:JFG262147 JPC262144:JPC262147 JYY262144:JYY262147 KIU262144:KIU262147 KSQ262144:KSQ262147 LCM262144:LCM262147 LMI262144:LMI262147 LWE262144:LWE262147 MGA262144:MGA262147 MPW262144:MPW262147 MZS262144:MZS262147 NJO262144:NJO262147 NTK262144:NTK262147 ODG262144:ODG262147 ONC262144:ONC262147 OWY262144:OWY262147 PGU262144:PGU262147 PQQ262144:PQQ262147 QAM262144:QAM262147 QKI262144:QKI262147 QUE262144:QUE262147 REA262144:REA262147 RNW262144:RNW262147 RXS262144:RXS262147 SHO262144:SHO262147 SRK262144:SRK262147 TBG262144:TBG262147 TLC262144:TLC262147 TUY262144:TUY262147 UEU262144:UEU262147 UOQ262144:UOQ262147 UYM262144:UYM262147 VII262144:VII262147 VSE262144:VSE262147 WCA262144:WCA262147 WLW262144:WLW262147 WVS262144:WVS262147 JG327680:JG327683 TC327680:TC327683 ACY327680:ACY327683 AMU327680:AMU327683 AWQ327680:AWQ327683 BGM327680:BGM327683 BQI327680:BQI327683 CAE327680:CAE327683 CKA327680:CKA327683 CTW327680:CTW327683 DDS327680:DDS327683 DNO327680:DNO327683 DXK327680:DXK327683 EHG327680:EHG327683 ERC327680:ERC327683 FAY327680:FAY327683 FKU327680:FKU327683 FUQ327680:FUQ327683 GEM327680:GEM327683 GOI327680:GOI327683 GYE327680:GYE327683 HIA327680:HIA327683 HRW327680:HRW327683 IBS327680:IBS327683 ILO327680:ILO327683 IVK327680:IVK327683 JFG327680:JFG327683 JPC327680:JPC327683 JYY327680:JYY327683 KIU327680:KIU327683 KSQ327680:KSQ327683 LCM327680:LCM327683 LMI327680:LMI327683 LWE327680:LWE327683 MGA327680:MGA327683 MPW327680:MPW327683 MZS327680:MZS327683 NJO327680:NJO327683 NTK327680:NTK327683 ODG327680:ODG327683 ONC327680:ONC327683 OWY327680:OWY327683 PGU327680:PGU327683 PQQ327680:PQQ327683 QAM327680:QAM327683 QKI327680:QKI327683 QUE327680:QUE327683 REA327680:REA327683 RNW327680:RNW327683 RXS327680:RXS327683 SHO327680:SHO327683 SRK327680:SRK327683 TBG327680:TBG327683 TLC327680:TLC327683 TUY327680:TUY327683 UEU327680:UEU327683 UOQ327680:UOQ327683 UYM327680:UYM327683 VII327680:VII327683 VSE327680:VSE327683 WCA327680:WCA327683 WLW327680:WLW327683 WVS327680:WVS327683 JG393216:JG393219 TC393216:TC393219 ACY393216:ACY393219 AMU393216:AMU393219 AWQ393216:AWQ393219 BGM393216:BGM393219 BQI393216:BQI393219 CAE393216:CAE393219 CKA393216:CKA393219 CTW393216:CTW393219 DDS393216:DDS393219 DNO393216:DNO393219 DXK393216:DXK393219 EHG393216:EHG393219 ERC393216:ERC393219 FAY393216:FAY393219 FKU393216:FKU393219 FUQ393216:FUQ393219 GEM393216:GEM393219 GOI393216:GOI393219 GYE393216:GYE393219 HIA393216:HIA393219 HRW393216:HRW393219 IBS393216:IBS393219 ILO393216:ILO393219 IVK393216:IVK393219 JFG393216:JFG393219 JPC393216:JPC393219 JYY393216:JYY393219 KIU393216:KIU393219 KSQ393216:KSQ393219 LCM393216:LCM393219 LMI393216:LMI393219 LWE393216:LWE393219 MGA393216:MGA393219 MPW393216:MPW393219 MZS393216:MZS393219 NJO393216:NJO393219 NTK393216:NTK393219 ODG393216:ODG393219 ONC393216:ONC393219 OWY393216:OWY393219 PGU393216:PGU393219 PQQ393216:PQQ393219 QAM393216:QAM393219 QKI393216:QKI393219 QUE393216:QUE393219 REA393216:REA393219 RNW393216:RNW393219 RXS393216:RXS393219 SHO393216:SHO393219 SRK393216:SRK393219 TBG393216:TBG393219 TLC393216:TLC393219 TUY393216:TUY393219 UEU393216:UEU393219 UOQ393216:UOQ393219 UYM393216:UYM393219 VII393216:VII393219 VSE393216:VSE393219 WCA393216:WCA393219 WLW393216:WLW393219 WVS393216:WVS393219 JG458752:JG458755 TC458752:TC458755 ACY458752:ACY458755 AMU458752:AMU458755 AWQ458752:AWQ458755 BGM458752:BGM458755 BQI458752:BQI458755 CAE458752:CAE458755 CKA458752:CKA458755 CTW458752:CTW458755 DDS458752:DDS458755 DNO458752:DNO458755 DXK458752:DXK458755 EHG458752:EHG458755 ERC458752:ERC458755 FAY458752:FAY458755 FKU458752:FKU458755 FUQ458752:FUQ458755 GEM458752:GEM458755 GOI458752:GOI458755 GYE458752:GYE458755 HIA458752:HIA458755 HRW458752:HRW458755 IBS458752:IBS458755 ILO458752:ILO458755 IVK458752:IVK458755 JFG458752:JFG458755 JPC458752:JPC458755 JYY458752:JYY458755 KIU458752:KIU458755 KSQ458752:KSQ458755 LCM458752:LCM458755 LMI458752:LMI458755 LWE458752:LWE458755 MGA458752:MGA458755 MPW458752:MPW458755 MZS458752:MZS458755 NJO458752:NJO458755 NTK458752:NTK458755 ODG458752:ODG458755 ONC458752:ONC458755 OWY458752:OWY458755 PGU458752:PGU458755 PQQ458752:PQQ458755 QAM458752:QAM458755 QKI458752:QKI458755 QUE458752:QUE458755 REA458752:REA458755 RNW458752:RNW458755 RXS458752:RXS458755 SHO458752:SHO458755 SRK458752:SRK458755 TBG458752:TBG458755 TLC458752:TLC458755 TUY458752:TUY458755 UEU458752:UEU458755 UOQ458752:UOQ458755 UYM458752:UYM458755 VII458752:VII458755 VSE458752:VSE458755 WCA458752:WCA458755 WLW458752:WLW458755 WVS458752:WVS458755 JG524288:JG524291 TC524288:TC524291 ACY524288:ACY524291 AMU524288:AMU524291 AWQ524288:AWQ524291 BGM524288:BGM524291 BQI524288:BQI524291 CAE524288:CAE524291 CKA524288:CKA524291 CTW524288:CTW524291 DDS524288:DDS524291 DNO524288:DNO524291 DXK524288:DXK524291 EHG524288:EHG524291 ERC524288:ERC524291 FAY524288:FAY524291 FKU524288:FKU524291 FUQ524288:FUQ524291 GEM524288:GEM524291 GOI524288:GOI524291 GYE524288:GYE524291 HIA524288:HIA524291 HRW524288:HRW524291 IBS524288:IBS524291 ILO524288:ILO524291 IVK524288:IVK524291 JFG524288:JFG524291 JPC524288:JPC524291 JYY524288:JYY524291 KIU524288:KIU524291 KSQ524288:KSQ524291 LCM524288:LCM524291 LMI524288:LMI524291 LWE524288:LWE524291 MGA524288:MGA524291 MPW524288:MPW524291 MZS524288:MZS524291 NJO524288:NJO524291 NTK524288:NTK524291 ODG524288:ODG524291 ONC524288:ONC524291 OWY524288:OWY524291 PGU524288:PGU524291 PQQ524288:PQQ524291 QAM524288:QAM524291 QKI524288:QKI524291 QUE524288:QUE524291 REA524288:REA524291 RNW524288:RNW524291 RXS524288:RXS524291 SHO524288:SHO524291 SRK524288:SRK524291 TBG524288:TBG524291 TLC524288:TLC524291 TUY524288:TUY524291 UEU524288:UEU524291 UOQ524288:UOQ524291 UYM524288:UYM524291 VII524288:VII524291 VSE524288:VSE524291 WCA524288:WCA524291 WLW524288:WLW524291 WVS524288:WVS524291 JG589824:JG589827 TC589824:TC589827 ACY589824:ACY589827 AMU589824:AMU589827 AWQ589824:AWQ589827 BGM589824:BGM589827 BQI589824:BQI589827 CAE589824:CAE589827 CKA589824:CKA589827 CTW589824:CTW589827 DDS589824:DDS589827 DNO589824:DNO589827 DXK589824:DXK589827 EHG589824:EHG589827 ERC589824:ERC589827 FAY589824:FAY589827 FKU589824:FKU589827 FUQ589824:FUQ589827 GEM589824:GEM589827 GOI589824:GOI589827 GYE589824:GYE589827 HIA589824:HIA589827 HRW589824:HRW589827 IBS589824:IBS589827 ILO589824:ILO589827 IVK589824:IVK589827 JFG589824:JFG589827 JPC589824:JPC589827 JYY589824:JYY589827 KIU589824:KIU589827 KSQ589824:KSQ589827 LCM589824:LCM589827 LMI589824:LMI589827 LWE589824:LWE589827 MGA589824:MGA589827 MPW589824:MPW589827 MZS589824:MZS589827 NJO589824:NJO589827 NTK589824:NTK589827 ODG589824:ODG589827 ONC589824:ONC589827 OWY589824:OWY589827 PGU589824:PGU589827 PQQ589824:PQQ589827 QAM589824:QAM589827 QKI589824:QKI589827 QUE589824:QUE589827 REA589824:REA589827 RNW589824:RNW589827 RXS589824:RXS589827 SHO589824:SHO589827 SRK589824:SRK589827 TBG589824:TBG589827 TLC589824:TLC589827 TUY589824:TUY589827 UEU589824:UEU589827 UOQ589824:UOQ589827 UYM589824:UYM589827 VII589824:VII589827 VSE589824:VSE589827 WCA589824:WCA589827 WLW589824:WLW589827 WVS589824:WVS589827 JG655360:JG655363 TC655360:TC655363 ACY655360:ACY655363 AMU655360:AMU655363 AWQ655360:AWQ655363 BGM655360:BGM655363 BQI655360:BQI655363 CAE655360:CAE655363 CKA655360:CKA655363 CTW655360:CTW655363 DDS655360:DDS655363 DNO655360:DNO655363 DXK655360:DXK655363 EHG655360:EHG655363 ERC655360:ERC655363 FAY655360:FAY655363 FKU655360:FKU655363 FUQ655360:FUQ655363 GEM655360:GEM655363 GOI655360:GOI655363 GYE655360:GYE655363 HIA655360:HIA655363 HRW655360:HRW655363 IBS655360:IBS655363 ILO655360:ILO655363 IVK655360:IVK655363 JFG655360:JFG655363 JPC655360:JPC655363 JYY655360:JYY655363 KIU655360:KIU655363 KSQ655360:KSQ655363 LCM655360:LCM655363 LMI655360:LMI655363 LWE655360:LWE655363 MGA655360:MGA655363 MPW655360:MPW655363 MZS655360:MZS655363 NJO655360:NJO655363 NTK655360:NTK655363 ODG655360:ODG655363 ONC655360:ONC655363 OWY655360:OWY655363 PGU655360:PGU655363 PQQ655360:PQQ655363 QAM655360:QAM655363 QKI655360:QKI655363 QUE655360:QUE655363 REA655360:REA655363 RNW655360:RNW655363 RXS655360:RXS655363 SHO655360:SHO655363 SRK655360:SRK655363 TBG655360:TBG655363 TLC655360:TLC655363 TUY655360:TUY655363 UEU655360:UEU655363 UOQ655360:UOQ655363 UYM655360:UYM655363 VII655360:VII655363 VSE655360:VSE655363 WCA655360:WCA655363 WLW655360:WLW655363 WVS655360:WVS655363 JG720896:JG720899 TC720896:TC720899 ACY720896:ACY720899 AMU720896:AMU720899 AWQ720896:AWQ720899 BGM720896:BGM720899 BQI720896:BQI720899 CAE720896:CAE720899 CKA720896:CKA720899 CTW720896:CTW720899 DDS720896:DDS720899 DNO720896:DNO720899 DXK720896:DXK720899 EHG720896:EHG720899 ERC720896:ERC720899 FAY720896:FAY720899 FKU720896:FKU720899 FUQ720896:FUQ720899 GEM720896:GEM720899 GOI720896:GOI720899 GYE720896:GYE720899 HIA720896:HIA720899 HRW720896:HRW720899 IBS720896:IBS720899 ILO720896:ILO720899 IVK720896:IVK720899 JFG720896:JFG720899 JPC720896:JPC720899 JYY720896:JYY720899 KIU720896:KIU720899 KSQ720896:KSQ720899 LCM720896:LCM720899 LMI720896:LMI720899 LWE720896:LWE720899 MGA720896:MGA720899 MPW720896:MPW720899 MZS720896:MZS720899 NJO720896:NJO720899 NTK720896:NTK720899 ODG720896:ODG720899 ONC720896:ONC720899 OWY720896:OWY720899 PGU720896:PGU720899 PQQ720896:PQQ720899 QAM720896:QAM720899 QKI720896:QKI720899 QUE720896:QUE720899 REA720896:REA720899 RNW720896:RNW720899 RXS720896:RXS720899 SHO720896:SHO720899 SRK720896:SRK720899 TBG720896:TBG720899 TLC720896:TLC720899 TUY720896:TUY720899 UEU720896:UEU720899 UOQ720896:UOQ720899 UYM720896:UYM720899 VII720896:VII720899 VSE720896:VSE720899 WCA720896:WCA720899 WLW720896:WLW720899 WVS720896:WVS720899 JG786432:JG786435 TC786432:TC786435 ACY786432:ACY786435 AMU786432:AMU786435 AWQ786432:AWQ786435 BGM786432:BGM786435 BQI786432:BQI786435 CAE786432:CAE786435 CKA786432:CKA786435 CTW786432:CTW786435 DDS786432:DDS786435 DNO786432:DNO786435 DXK786432:DXK786435 EHG786432:EHG786435 ERC786432:ERC786435 FAY786432:FAY786435 FKU786432:FKU786435 FUQ786432:FUQ786435 GEM786432:GEM786435 GOI786432:GOI786435 GYE786432:GYE786435 HIA786432:HIA786435 HRW786432:HRW786435 IBS786432:IBS786435 ILO786432:ILO786435 IVK786432:IVK786435 JFG786432:JFG786435 JPC786432:JPC786435 JYY786432:JYY786435 KIU786432:KIU786435 KSQ786432:KSQ786435 LCM786432:LCM786435 LMI786432:LMI786435 LWE786432:LWE786435 MGA786432:MGA786435 MPW786432:MPW786435 MZS786432:MZS786435 NJO786432:NJO786435 NTK786432:NTK786435 ODG786432:ODG786435 ONC786432:ONC786435 OWY786432:OWY786435 PGU786432:PGU786435 PQQ786432:PQQ786435 QAM786432:QAM786435 QKI786432:QKI786435 QUE786432:QUE786435 REA786432:REA786435 RNW786432:RNW786435 RXS786432:RXS786435 SHO786432:SHO786435 SRK786432:SRK786435 TBG786432:TBG786435 TLC786432:TLC786435 TUY786432:TUY786435 UEU786432:UEU786435 UOQ786432:UOQ786435 UYM786432:UYM786435 VII786432:VII786435 VSE786432:VSE786435 WCA786432:WCA786435 WLW786432:WLW786435 WVS786432:WVS786435 JG851968:JG851971 TC851968:TC851971 ACY851968:ACY851971 AMU851968:AMU851971 AWQ851968:AWQ851971 BGM851968:BGM851971 BQI851968:BQI851971 CAE851968:CAE851971 CKA851968:CKA851971 CTW851968:CTW851971 DDS851968:DDS851971 DNO851968:DNO851971 DXK851968:DXK851971 EHG851968:EHG851971 ERC851968:ERC851971 FAY851968:FAY851971 FKU851968:FKU851971 FUQ851968:FUQ851971 GEM851968:GEM851971 GOI851968:GOI851971 GYE851968:GYE851971 HIA851968:HIA851971 HRW851968:HRW851971 IBS851968:IBS851971 ILO851968:ILO851971 IVK851968:IVK851971 JFG851968:JFG851971 JPC851968:JPC851971 JYY851968:JYY851971 KIU851968:KIU851971 KSQ851968:KSQ851971 LCM851968:LCM851971 LMI851968:LMI851971 LWE851968:LWE851971 MGA851968:MGA851971 MPW851968:MPW851971 MZS851968:MZS851971 NJO851968:NJO851971 NTK851968:NTK851971 ODG851968:ODG851971 ONC851968:ONC851971 OWY851968:OWY851971 PGU851968:PGU851971 PQQ851968:PQQ851971 QAM851968:QAM851971 QKI851968:QKI851971 QUE851968:QUE851971 REA851968:REA851971 RNW851968:RNW851971 RXS851968:RXS851971 SHO851968:SHO851971 SRK851968:SRK851971 TBG851968:TBG851971 TLC851968:TLC851971 TUY851968:TUY851971 UEU851968:UEU851971 UOQ851968:UOQ851971 UYM851968:UYM851971 VII851968:VII851971 VSE851968:VSE851971 WCA851968:WCA851971 WLW851968:WLW851971 WVS851968:WVS851971 JG917504:JG917507 TC917504:TC917507 ACY917504:ACY917507 AMU917504:AMU917507 AWQ917504:AWQ917507 BGM917504:BGM917507 BQI917504:BQI917507 CAE917504:CAE917507 CKA917504:CKA917507 CTW917504:CTW917507 DDS917504:DDS917507 DNO917504:DNO917507 DXK917504:DXK917507 EHG917504:EHG917507 ERC917504:ERC917507 FAY917504:FAY917507 FKU917504:FKU917507 FUQ917504:FUQ917507 GEM917504:GEM917507 GOI917504:GOI917507 GYE917504:GYE917507 HIA917504:HIA917507 HRW917504:HRW917507 IBS917504:IBS917507 ILO917504:ILO917507 IVK917504:IVK917507 JFG917504:JFG917507 JPC917504:JPC917507 JYY917504:JYY917507 KIU917504:KIU917507 KSQ917504:KSQ917507 LCM917504:LCM917507 LMI917504:LMI917507 LWE917504:LWE917507 MGA917504:MGA917507 MPW917504:MPW917507 MZS917504:MZS917507 NJO917504:NJO917507 NTK917504:NTK917507 ODG917504:ODG917507 ONC917504:ONC917507 OWY917504:OWY917507 PGU917504:PGU917507 PQQ917504:PQQ917507 QAM917504:QAM917507 QKI917504:QKI917507 QUE917504:QUE917507 REA917504:REA917507 RNW917504:RNW917507 RXS917504:RXS917507 SHO917504:SHO917507 SRK917504:SRK917507 TBG917504:TBG917507 TLC917504:TLC917507 TUY917504:TUY917507 UEU917504:UEU917507 UOQ917504:UOQ917507 UYM917504:UYM917507 VII917504:VII917507 VSE917504:VSE917507 WCA917504:WCA917507 WLW917504:WLW917507 WVS917504:WVS917507 JG983040:JG983043 TC983040:TC983043 ACY983040:ACY983043 AMU983040:AMU983043 AWQ983040:AWQ983043 BGM983040:BGM983043 BQI983040:BQI983043 CAE983040:CAE983043 CKA983040:CKA983043 CTW983040:CTW983043 DDS983040:DDS983043 DNO983040:DNO983043 DXK983040:DXK983043 EHG983040:EHG983043 ERC983040:ERC983043 FAY983040:FAY983043 FKU983040:FKU983043 FUQ983040:FUQ983043 GEM983040:GEM983043 GOI983040:GOI983043 GYE983040:GYE983043 HIA983040:HIA983043 HRW983040:HRW983043 IBS983040:IBS983043 ILO983040:ILO983043 IVK983040:IVK983043 JFG983040:JFG983043 JPC983040:JPC983043 JYY983040:JYY983043 KIU983040:KIU983043 KSQ983040:KSQ983043 LCM983040:LCM983043 LMI983040:LMI983043 LWE983040:LWE983043 MGA983040:MGA983043 MPW983040:MPW983043 MZS983040:MZS983043 NJO983040:NJO983043 NTK983040:NTK983043 ODG983040:ODG983043 ONC983040:ONC983043 OWY983040:OWY983043 PGU983040:PGU983043 PQQ983040:PQQ983043 QAM983040:QAM983043 QKI983040:QKI983043 QUE983040:QUE983043 REA983040:REA983043 RNW983040:RNW983043 RXS983040:RXS983043 SHO983040:SHO983043 SRK983040:SRK983043 TBG983040:TBG983043 TLC983040:TLC983043 TUY983040:TUY983043 UEU983040:UEU983043 UOQ983040:UOQ983043 UYM983040:UYM983043 VII983040:VII983043 VSE983040:VSE983043 WCA983040:WCA983043 WLW983040:WLW983043 WVS983040:WVS983043 JW65540:JW65547 TS65540:TS65547 ADO65540:ADO65547 ANK65540:ANK65547 AXG65540:AXG65547 BHC65540:BHC65547 BQY65540:BQY65547 CAU65540:CAU65547 CKQ65540:CKQ65547 CUM65540:CUM65547 DEI65540:DEI65547 DOE65540:DOE65547 DYA65540:DYA65547 EHW65540:EHW65547 ERS65540:ERS65547 FBO65540:FBO65547 FLK65540:FLK65547 FVG65540:FVG65547 GFC65540:GFC65547 GOY65540:GOY65547 GYU65540:GYU65547 HIQ65540:HIQ65547 HSM65540:HSM65547 ICI65540:ICI65547 IME65540:IME65547 IWA65540:IWA65547 JFW65540:JFW65547 JPS65540:JPS65547 JZO65540:JZO65547 KJK65540:KJK65547 KTG65540:KTG65547 LDC65540:LDC65547 LMY65540:LMY65547 LWU65540:LWU65547 MGQ65540:MGQ65547 MQM65540:MQM65547 NAI65540:NAI65547 NKE65540:NKE65547 NUA65540:NUA65547 ODW65540:ODW65547 ONS65540:ONS65547 OXO65540:OXO65547 PHK65540:PHK65547 PRG65540:PRG65547 QBC65540:QBC65547 QKY65540:QKY65547 QUU65540:QUU65547 REQ65540:REQ65547 ROM65540:ROM65547 RYI65540:RYI65547 SIE65540:SIE65547 SSA65540:SSA65547 TBW65540:TBW65547 TLS65540:TLS65547 TVO65540:TVO65547 UFK65540:UFK65547 UPG65540:UPG65547 UZC65540:UZC65547 VIY65540:VIY65547 VSU65540:VSU65547 WCQ65540:WCQ65547 WMM65540:WMM65547 WWI65540:WWI65547 JW131076:JW131083 TS131076:TS131083 ADO131076:ADO131083 ANK131076:ANK131083 AXG131076:AXG131083 BHC131076:BHC131083 BQY131076:BQY131083 CAU131076:CAU131083 CKQ131076:CKQ131083 CUM131076:CUM131083 DEI131076:DEI131083 DOE131076:DOE131083 DYA131076:DYA131083 EHW131076:EHW131083 ERS131076:ERS131083 FBO131076:FBO131083 FLK131076:FLK131083 FVG131076:FVG131083 GFC131076:GFC131083 GOY131076:GOY131083 GYU131076:GYU131083 HIQ131076:HIQ131083 HSM131076:HSM131083 ICI131076:ICI131083 IME131076:IME131083 IWA131076:IWA131083 JFW131076:JFW131083 JPS131076:JPS131083 JZO131076:JZO131083 KJK131076:KJK131083 KTG131076:KTG131083 LDC131076:LDC131083 LMY131076:LMY131083 LWU131076:LWU131083 MGQ131076:MGQ131083 MQM131076:MQM131083 NAI131076:NAI131083 NKE131076:NKE131083 NUA131076:NUA131083 ODW131076:ODW131083 ONS131076:ONS131083 OXO131076:OXO131083 PHK131076:PHK131083 PRG131076:PRG131083 QBC131076:QBC131083 QKY131076:QKY131083 QUU131076:QUU131083 REQ131076:REQ131083 ROM131076:ROM131083 RYI131076:RYI131083 SIE131076:SIE131083 SSA131076:SSA131083 TBW131076:TBW131083 TLS131076:TLS131083 TVO131076:TVO131083 UFK131076:UFK131083 UPG131076:UPG131083 UZC131076:UZC131083 VIY131076:VIY131083 VSU131076:VSU131083 WCQ131076:WCQ131083 WMM131076:WMM131083 WWI131076:WWI131083 JW196612:JW196619 TS196612:TS196619 ADO196612:ADO196619 ANK196612:ANK196619 AXG196612:AXG196619 BHC196612:BHC196619 BQY196612:BQY196619 CAU196612:CAU196619 CKQ196612:CKQ196619 CUM196612:CUM196619 DEI196612:DEI196619 DOE196612:DOE196619 DYA196612:DYA196619 EHW196612:EHW196619 ERS196612:ERS196619 FBO196612:FBO196619 FLK196612:FLK196619 FVG196612:FVG196619 GFC196612:GFC196619 GOY196612:GOY196619 GYU196612:GYU196619 HIQ196612:HIQ196619 HSM196612:HSM196619 ICI196612:ICI196619 IME196612:IME196619 IWA196612:IWA196619 JFW196612:JFW196619 JPS196612:JPS196619 JZO196612:JZO196619 KJK196612:KJK196619 KTG196612:KTG196619 LDC196612:LDC196619 LMY196612:LMY196619 LWU196612:LWU196619 MGQ196612:MGQ196619 MQM196612:MQM196619 NAI196612:NAI196619 NKE196612:NKE196619 NUA196612:NUA196619 ODW196612:ODW196619 ONS196612:ONS196619 OXO196612:OXO196619 PHK196612:PHK196619 PRG196612:PRG196619 QBC196612:QBC196619 QKY196612:QKY196619 QUU196612:QUU196619 REQ196612:REQ196619 ROM196612:ROM196619 RYI196612:RYI196619 SIE196612:SIE196619 SSA196612:SSA196619 TBW196612:TBW196619 TLS196612:TLS196619 TVO196612:TVO196619 UFK196612:UFK196619 UPG196612:UPG196619 UZC196612:UZC196619 VIY196612:VIY196619 VSU196612:VSU196619 WCQ196612:WCQ196619 WMM196612:WMM196619 WWI196612:WWI196619 JW262148:JW262155 TS262148:TS262155 ADO262148:ADO262155 ANK262148:ANK262155 AXG262148:AXG262155 BHC262148:BHC262155 BQY262148:BQY262155 CAU262148:CAU262155 CKQ262148:CKQ262155 CUM262148:CUM262155 DEI262148:DEI262155 DOE262148:DOE262155 DYA262148:DYA262155 EHW262148:EHW262155 ERS262148:ERS262155 FBO262148:FBO262155 FLK262148:FLK262155 FVG262148:FVG262155 GFC262148:GFC262155 GOY262148:GOY262155 GYU262148:GYU262155 HIQ262148:HIQ262155 HSM262148:HSM262155 ICI262148:ICI262155 IME262148:IME262155 IWA262148:IWA262155 JFW262148:JFW262155 JPS262148:JPS262155 JZO262148:JZO262155 KJK262148:KJK262155 KTG262148:KTG262155 LDC262148:LDC262155 LMY262148:LMY262155 LWU262148:LWU262155 MGQ262148:MGQ262155 MQM262148:MQM262155 NAI262148:NAI262155 NKE262148:NKE262155 NUA262148:NUA262155 ODW262148:ODW262155 ONS262148:ONS262155 OXO262148:OXO262155 PHK262148:PHK262155 PRG262148:PRG262155 QBC262148:QBC262155 QKY262148:QKY262155 QUU262148:QUU262155 REQ262148:REQ262155 ROM262148:ROM262155 RYI262148:RYI262155 SIE262148:SIE262155 SSA262148:SSA262155 TBW262148:TBW262155 TLS262148:TLS262155 TVO262148:TVO262155 UFK262148:UFK262155 UPG262148:UPG262155 UZC262148:UZC262155 VIY262148:VIY262155 VSU262148:VSU262155 WCQ262148:WCQ262155 WMM262148:WMM262155 WWI262148:WWI262155 JW327684:JW327691 TS327684:TS327691 ADO327684:ADO327691 ANK327684:ANK327691 AXG327684:AXG327691 BHC327684:BHC327691 BQY327684:BQY327691 CAU327684:CAU327691 CKQ327684:CKQ327691 CUM327684:CUM327691 DEI327684:DEI327691 DOE327684:DOE327691 DYA327684:DYA327691 EHW327684:EHW327691 ERS327684:ERS327691 FBO327684:FBO327691 FLK327684:FLK327691 FVG327684:FVG327691 GFC327684:GFC327691 GOY327684:GOY327691 GYU327684:GYU327691 HIQ327684:HIQ327691 HSM327684:HSM327691 ICI327684:ICI327691 IME327684:IME327691 IWA327684:IWA327691 JFW327684:JFW327691 JPS327684:JPS327691 JZO327684:JZO327691 KJK327684:KJK327691 KTG327684:KTG327691 LDC327684:LDC327691 LMY327684:LMY327691 LWU327684:LWU327691 MGQ327684:MGQ327691 MQM327684:MQM327691 NAI327684:NAI327691 NKE327684:NKE327691 NUA327684:NUA327691 ODW327684:ODW327691 ONS327684:ONS327691 OXO327684:OXO327691 PHK327684:PHK327691 PRG327684:PRG327691 QBC327684:QBC327691 QKY327684:QKY327691 QUU327684:QUU327691 REQ327684:REQ327691 ROM327684:ROM327691 RYI327684:RYI327691 SIE327684:SIE327691 SSA327684:SSA327691 TBW327684:TBW327691 TLS327684:TLS327691 TVO327684:TVO327691 UFK327684:UFK327691 UPG327684:UPG327691 UZC327684:UZC327691 VIY327684:VIY327691 VSU327684:VSU327691 WCQ327684:WCQ327691 WMM327684:WMM327691 WWI327684:WWI327691 JW393220:JW393227 TS393220:TS393227 ADO393220:ADO393227 ANK393220:ANK393227 AXG393220:AXG393227 BHC393220:BHC393227 BQY393220:BQY393227 CAU393220:CAU393227 CKQ393220:CKQ393227 CUM393220:CUM393227 DEI393220:DEI393227 DOE393220:DOE393227 DYA393220:DYA393227 EHW393220:EHW393227 ERS393220:ERS393227 FBO393220:FBO393227 FLK393220:FLK393227 FVG393220:FVG393227 GFC393220:GFC393227 GOY393220:GOY393227 GYU393220:GYU393227 HIQ393220:HIQ393227 HSM393220:HSM393227 ICI393220:ICI393227 IME393220:IME393227 IWA393220:IWA393227 JFW393220:JFW393227 JPS393220:JPS393227 JZO393220:JZO393227 KJK393220:KJK393227 KTG393220:KTG393227 LDC393220:LDC393227 LMY393220:LMY393227 LWU393220:LWU393227 MGQ393220:MGQ393227 MQM393220:MQM393227 NAI393220:NAI393227 NKE393220:NKE393227 NUA393220:NUA393227 ODW393220:ODW393227 ONS393220:ONS393227 OXO393220:OXO393227 PHK393220:PHK393227 PRG393220:PRG393227 QBC393220:QBC393227 QKY393220:QKY393227 QUU393220:QUU393227 REQ393220:REQ393227 ROM393220:ROM393227 RYI393220:RYI393227 SIE393220:SIE393227 SSA393220:SSA393227 TBW393220:TBW393227 TLS393220:TLS393227 TVO393220:TVO393227 UFK393220:UFK393227 UPG393220:UPG393227 UZC393220:UZC393227 VIY393220:VIY393227 VSU393220:VSU393227 WCQ393220:WCQ393227 WMM393220:WMM393227 WWI393220:WWI393227 JW458756:JW458763 TS458756:TS458763 ADO458756:ADO458763 ANK458756:ANK458763 AXG458756:AXG458763 BHC458756:BHC458763 BQY458756:BQY458763 CAU458756:CAU458763 CKQ458756:CKQ458763 CUM458756:CUM458763 DEI458756:DEI458763 DOE458756:DOE458763 DYA458756:DYA458763 EHW458756:EHW458763 ERS458756:ERS458763 FBO458756:FBO458763 FLK458756:FLK458763 FVG458756:FVG458763 GFC458756:GFC458763 GOY458756:GOY458763 GYU458756:GYU458763 HIQ458756:HIQ458763 HSM458756:HSM458763 ICI458756:ICI458763 IME458756:IME458763 IWA458756:IWA458763 JFW458756:JFW458763 JPS458756:JPS458763 JZO458756:JZO458763 KJK458756:KJK458763 KTG458756:KTG458763 LDC458756:LDC458763 LMY458756:LMY458763 LWU458756:LWU458763 MGQ458756:MGQ458763 MQM458756:MQM458763 NAI458756:NAI458763 NKE458756:NKE458763 NUA458756:NUA458763 ODW458756:ODW458763 ONS458756:ONS458763 OXO458756:OXO458763 PHK458756:PHK458763 PRG458756:PRG458763 QBC458756:QBC458763 QKY458756:QKY458763 QUU458756:QUU458763 REQ458756:REQ458763 ROM458756:ROM458763 RYI458756:RYI458763 SIE458756:SIE458763 SSA458756:SSA458763 TBW458756:TBW458763 TLS458756:TLS458763 TVO458756:TVO458763 UFK458756:UFK458763 UPG458756:UPG458763 UZC458756:UZC458763 VIY458756:VIY458763 VSU458756:VSU458763 WCQ458756:WCQ458763 WMM458756:WMM458763 WWI458756:WWI458763 JW524292:JW524299 TS524292:TS524299 ADO524292:ADO524299 ANK524292:ANK524299 AXG524292:AXG524299 BHC524292:BHC524299 BQY524292:BQY524299 CAU524292:CAU524299 CKQ524292:CKQ524299 CUM524292:CUM524299 DEI524292:DEI524299 DOE524292:DOE524299 DYA524292:DYA524299 EHW524292:EHW524299 ERS524292:ERS524299 FBO524292:FBO524299 FLK524292:FLK524299 FVG524292:FVG524299 GFC524292:GFC524299 GOY524292:GOY524299 GYU524292:GYU524299 HIQ524292:HIQ524299 HSM524292:HSM524299 ICI524292:ICI524299 IME524292:IME524299 IWA524292:IWA524299 JFW524292:JFW524299 JPS524292:JPS524299 JZO524292:JZO524299 KJK524292:KJK524299 KTG524292:KTG524299 LDC524292:LDC524299 LMY524292:LMY524299 LWU524292:LWU524299 MGQ524292:MGQ524299 MQM524292:MQM524299 NAI524292:NAI524299 NKE524292:NKE524299 NUA524292:NUA524299 ODW524292:ODW524299 ONS524292:ONS524299 OXO524292:OXO524299 PHK524292:PHK524299 PRG524292:PRG524299 QBC524292:QBC524299 QKY524292:QKY524299 QUU524292:QUU524299 REQ524292:REQ524299 ROM524292:ROM524299 RYI524292:RYI524299 SIE524292:SIE524299 SSA524292:SSA524299 TBW524292:TBW524299 TLS524292:TLS524299 TVO524292:TVO524299 UFK524292:UFK524299 UPG524292:UPG524299 UZC524292:UZC524299 VIY524292:VIY524299 VSU524292:VSU524299 WCQ524292:WCQ524299 WMM524292:WMM524299 WWI524292:WWI524299 JW589828:JW589835 TS589828:TS589835 ADO589828:ADO589835 ANK589828:ANK589835 AXG589828:AXG589835 BHC589828:BHC589835 BQY589828:BQY589835 CAU589828:CAU589835 CKQ589828:CKQ589835 CUM589828:CUM589835 DEI589828:DEI589835 DOE589828:DOE589835 DYA589828:DYA589835 EHW589828:EHW589835 ERS589828:ERS589835 FBO589828:FBO589835 FLK589828:FLK589835 FVG589828:FVG589835 GFC589828:GFC589835 GOY589828:GOY589835 GYU589828:GYU589835 HIQ589828:HIQ589835 HSM589828:HSM589835 ICI589828:ICI589835 IME589828:IME589835 IWA589828:IWA589835 JFW589828:JFW589835 JPS589828:JPS589835 JZO589828:JZO589835 KJK589828:KJK589835 KTG589828:KTG589835 LDC589828:LDC589835 LMY589828:LMY589835 LWU589828:LWU589835 MGQ589828:MGQ589835 MQM589828:MQM589835 NAI589828:NAI589835 NKE589828:NKE589835 NUA589828:NUA589835 ODW589828:ODW589835 ONS589828:ONS589835 OXO589828:OXO589835 PHK589828:PHK589835 PRG589828:PRG589835 QBC589828:QBC589835 QKY589828:QKY589835 QUU589828:QUU589835 REQ589828:REQ589835 ROM589828:ROM589835 RYI589828:RYI589835 SIE589828:SIE589835 SSA589828:SSA589835 TBW589828:TBW589835 TLS589828:TLS589835 TVO589828:TVO589835 UFK589828:UFK589835 UPG589828:UPG589835 UZC589828:UZC589835 VIY589828:VIY589835 VSU589828:VSU589835 WCQ589828:WCQ589835 WMM589828:WMM589835 WWI589828:WWI589835 JW655364:JW655371 TS655364:TS655371 ADO655364:ADO655371 ANK655364:ANK655371 AXG655364:AXG655371 BHC655364:BHC655371 BQY655364:BQY655371 CAU655364:CAU655371 CKQ655364:CKQ655371 CUM655364:CUM655371 DEI655364:DEI655371 DOE655364:DOE655371 DYA655364:DYA655371 EHW655364:EHW655371 ERS655364:ERS655371 FBO655364:FBO655371 FLK655364:FLK655371 FVG655364:FVG655371 GFC655364:GFC655371 GOY655364:GOY655371 GYU655364:GYU655371 HIQ655364:HIQ655371 HSM655364:HSM655371 ICI655364:ICI655371 IME655364:IME655371 IWA655364:IWA655371 JFW655364:JFW655371 JPS655364:JPS655371 JZO655364:JZO655371 KJK655364:KJK655371 KTG655364:KTG655371 LDC655364:LDC655371 LMY655364:LMY655371 LWU655364:LWU655371 MGQ655364:MGQ655371 MQM655364:MQM655371 NAI655364:NAI655371 NKE655364:NKE655371 NUA655364:NUA655371 ODW655364:ODW655371 ONS655364:ONS655371 OXO655364:OXO655371 PHK655364:PHK655371 PRG655364:PRG655371 QBC655364:QBC655371 QKY655364:QKY655371 QUU655364:QUU655371 REQ655364:REQ655371 ROM655364:ROM655371 RYI655364:RYI655371 SIE655364:SIE655371 SSA655364:SSA655371 TBW655364:TBW655371 TLS655364:TLS655371 TVO655364:TVO655371 UFK655364:UFK655371 UPG655364:UPG655371 UZC655364:UZC655371 VIY655364:VIY655371 VSU655364:VSU655371 WCQ655364:WCQ655371 WMM655364:WMM655371 WWI655364:WWI655371 JW720900:JW720907 TS720900:TS720907 ADO720900:ADO720907 ANK720900:ANK720907 AXG720900:AXG720907 BHC720900:BHC720907 BQY720900:BQY720907 CAU720900:CAU720907 CKQ720900:CKQ720907 CUM720900:CUM720907 DEI720900:DEI720907 DOE720900:DOE720907 DYA720900:DYA720907 EHW720900:EHW720907 ERS720900:ERS720907 FBO720900:FBO720907 FLK720900:FLK720907 FVG720900:FVG720907 GFC720900:GFC720907 GOY720900:GOY720907 GYU720900:GYU720907 HIQ720900:HIQ720907 HSM720900:HSM720907 ICI720900:ICI720907 IME720900:IME720907 IWA720900:IWA720907 JFW720900:JFW720907 JPS720900:JPS720907 JZO720900:JZO720907 KJK720900:KJK720907 KTG720900:KTG720907 LDC720900:LDC720907 LMY720900:LMY720907 LWU720900:LWU720907 MGQ720900:MGQ720907 MQM720900:MQM720907 NAI720900:NAI720907 NKE720900:NKE720907 NUA720900:NUA720907 ODW720900:ODW720907 ONS720900:ONS720907 OXO720900:OXO720907 PHK720900:PHK720907 PRG720900:PRG720907 QBC720900:QBC720907 QKY720900:QKY720907 QUU720900:QUU720907 REQ720900:REQ720907 ROM720900:ROM720907 RYI720900:RYI720907 SIE720900:SIE720907 SSA720900:SSA720907 TBW720900:TBW720907 TLS720900:TLS720907 TVO720900:TVO720907 UFK720900:UFK720907 UPG720900:UPG720907 UZC720900:UZC720907 VIY720900:VIY720907 VSU720900:VSU720907 WCQ720900:WCQ720907 WMM720900:WMM720907 WWI720900:WWI720907 JW786436:JW786443 TS786436:TS786443 ADO786436:ADO786443 ANK786436:ANK786443 AXG786436:AXG786443 BHC786436:BHC786443 BQY786436:BQY786443 CAU786436:CAU786443 CKQ786436:CKQ786443 CUM786436:CUM786443 DEI786436:DEI786443 DOE786436:DOE786443 DYA786436:DYA786443 EHW786436:EHW786443 ERS786436:ERS786443 FBO786436:FBO786443 FLK786436:FLK786443 FVG786436:FVG786443 GFC786436:GFC786443 GOY786436:GOY786443 GYU786436:GYU786443 HIQ786436:HIQ786443 HSM786436:HSM786443 ICI786436:ICI786443 IME786436:IME786443 IWA786436:IWA786443 JFW786436:JFW786443 JPS786436:JPS786443 JZO786436:JZO786443 KJK786436:KJK786443 KTG786436:KTG786443 LDC786436:LDC786443 LMY786436:LMY786443 LWU786436:LWU786443 MGQ786436:MGQ786443 MQM786436:MQM786443 NAI786436:NAI786443 NKE786436:NKE786443 NUA786436:NUA786443 ODW786436:ODW786443 ONS786436:ONS786443 OXO786436:OXO786443 PHK786436:PHK786443 PRG786436:PRG786443 QBC786436:QBC786443 QKY786436:QKY786443 QUU786436:QUU786443 REQ786436:REQ786443 ROM786436:ROM786443 RYI786436:RYI786443 SIE786436:SIE786443 SSA786436:SSA786443 TBW786436:TBW786443 TLS786436:TLS786443 TVO786436:TVO786443 UFK786436:UFK786443 UPG786436:UPG786443 UZC786436:UZC786443 VIY786436:VIY786443 VSU786436:VSU786443 WCQ786436:WCQ786443 WMM786436:WMM786443 WWI786436:WWI786443 JW851972:JW851979 TS851972:TS851979 ADO851972:ADO851979 ANK851972:ANK851979 AXG851972:AXG851979 BHC851972:BHC851979 BQY851972:BQY851979 CAU851972:CAU851979 CKQ851972:CKQ851979 CUM851972:CUM851979 DEI851972:DEI851979 DOE851972:DOE851979 DYA851972:DYA851979 EHW851972:EHW851979 ERS851972:ERS851979 FBO851972:FBO851979 FLK851972:FLK851979 FVG851972:FVG851979 GFC851972:GFC851979 GOY851972:GOY851979 GYU851972:GYU851979 HIQ851972:HIQ851979 HSM851972:HSM851979 ICI851972:ICI851979 IME851972:IME851979 IWA851972:IWA851979 JFW851972:JFW851979 JPS851972:JPS851979 JZO851972:JZO851979 KJK851972:KJK851979 KTG851972:KTG851979 LDC851972:LDC851979 LMY851972:LMY851979 LWU851972:LWU851979 MGQ851972:MGQ851979 MQM851972:MQM851979 NAI851972:NAI851979 NKE851972:NKE851979 NUA851972:NUA851979 ODW851972:ODW851979 ONS851972:ONS851979 OXO851972:OXO851979 PHK851972:PHK851979 PRG851972:PRG851979 QBC851972:QBC851979 QKY851972:QKY851979 QUU851972:QUU851979 REQ851972:REQ851979 ROM851972:ROM851979 RYI851972:RYI851979 SIE851972:SIE851979 SSA851972:SSA851979 TBW851972:TBW851979 TLS851972:TLS851979 TVO851972:TVO851979 UFK851972:UFK851979 UPG851972:UPG851979 UZC851972:UZC851979 VIY851972:VIY851979 VSU851972:VSU851979 WCQ851972:WCQ851979 WMM851972:WMM851979 WWI851972:WWI851979 JW917508:JW917515 TS917508:TS917515 ADO917508:ADO917515 ANK917508:ANK917515 AXG917508:AXG917515 BHC917508:BHC917515 BQY917508:BQY917515 CAU917508:CAU917515 CKQ917508:CKQ917515 CUM917508:CUM917515 DEI917508:DEI917515 DOE917508:DOE917515 DYA917508:DYA917515 EHW917508:EHW917515 ERS917508:ERS917515 FBO917508:FBO917515 FLK917508:FLK917515 FVG917508:FVG917515 GFC917508:GFC917515 GOY917508:GOY917515 GYU917508:GYU917515 HIQ917508:HIQ917515 HSM917508:HSM917515 ICI917508:ICI917515 IME917508:IME917515 IWA917508:IWA917515 JFW917508:JFW917515 JPS917508:JPS917515 JZO917508:JZO917515 KJK917508:KJK917515 KTG917508:KTG917515 LDC917508:LDC917515 LMY917508:LMY917515 LWU917508:LWU917515 MGQ917508:MGQ917515 MQM917508:MQM917515 NAI917508:NAI917515 NKE917508:NKE917515 NUA917508:NUA917515 ODW917508:ODW917515 ONS917508:ONS917515 OXO917508:OXO917515 PHK917508:PHK917515 PRG917508:PRG917515 QBC917508:QBC917515 QKY917508:QKY917515 QUU917508:QUU917515 REQ917508:REQ917515 ROM917508:ROM917515 RYI917508:RYI917515 SIE917508:SIE917515 SSA917508:SSA917515 TBW917508:TBW917515 TLS917508:TLS917515 TVO917508:TVO917515 UFK917508:UFK917515 UPG917508:UPG917515 UZC917508:UZC917515 VIY917508:VIY917515 VSU917508:VSU917515 WCQ917508:WCQ917515 WMM917508:WMM917515 WWI917508:WWI917515 JW983044:JW983051 TS983044:TS983051 ADO983044:ADO983051 ANK983044:ANK983051 AXG983044:AXG983051 BHC983044:BHC983051 BQY983044:BQY983051 CAU983044:CAU983051 CKQ983044:CKQ983051 CUM983044:CUM983051 DEI983044:DEI983051 DOE983044:DOE983051 DYA983044:DYA983051 EHW983044:EHW983051 ERS983044:ERS983051 FBO983044:FBO983051 FLK983044:FLK983051 FVG983044:FVG983051 GFC983044:GFC983051 GOY983044:GOY983051 GYU983044:GYU983051 HIQ983044:HIQ983051 HSM983044:HSM983051 ICI983044:ICI983051 IME983044:IME983051 IWA983044:IWA983051 JFW983044:JFW983051 JPS983044:JPS983051 JZO983044:JZO983051 KJK983044:KJK983051 KTG983044:KTG983051 LDC983044:LDC983051 LMY983044:LMY983051 LWU983044:LWU983051 MGQ983044:MGQ983051 MQM983044:MQM983051 NAI983044:NAI983051 NKE983044:NKE983051 NUA983044:NUA983051 ODW983044:ODW983051 ONS983044:ONS983051 OXO983044:OXO983051 PHK983044:PHK983051 PRG983044:PRG983051 QBC983044:QBC983051 QKY983044:QKY983051 QUU983044:QUU983051 REQ983044:REQ983051 ROM983044:ROM983051 RYI983044:RYI983051 SIE983044:SIE983051 SSA983044:SSA983051 TBW983044:TBW983051 TLS983044:TLS983051 TVO983044:TVO983051 UFK983044:UFK983051 UPG983044:UPG983051 UZC983044:UZC983051 VIY983044:VIY983051 VSU983044:VSU983051 WCQ983044:WCQ983051 WMM983044:WMM983051 J983040:J983043 J917504:J917507 J851968:J851971 J786432:J786435 J720896:J720899 J655360:J655363 J589824:J589827 J524288:J524291 J458752:J458755 J393216:J393219 J327680:J327683 J262144:J262147 J196608:J196611 J131072:J131075 J65536:J65539 JG14:JG15 AD983044:AD983051 AD65540:AD65547 AD131076:AD131083 AD196612:AD196619 AD262148:AD262155 AD327684:AD327691 AD393220:AD393227 AD458756:AD458763 AD524292:AD524299 AD589828:AD589835 AD655364:AD655371 AD720900:AD720907 AD786436:AD786443 AD851972:AD851979 AD917508:AD917515">
      <formula1>$J$147:$J$151</formula1>
    </dataValidation>
    <dataValidation type="list" allowBlank="1" showInputMessage="1" showErrorMessage="1" sqref="WWM983048:WWO983048 WMQ983048:WMS983048 KA65544:KC65544 TW65544:TY65544 ADS65544:ADU65544 ANO65544:ANQ65544 AXK65544:AXM65544 BHG65544:BHI65544 BRC65544:BRE65544 CAY65544:CBA65544 CKU65544:CKW65544 CUQ65544:CUS65544 DEM65544:DEO65544 DOI65544:DOK65544 DYE65544:DYG65544 EIA65544:EIC65544 ERW65544:ERY65544 FBS65544:FBU65544 FLO65544:FLQ65544 FVK65544:FVM65544 GFG65544:GFI65544 GPC65544:GPE65544 GYY65544:GZA65544 HIU65544:HIW65544 HSQ65544:HSS65544 ICM65544:ICO65544 IMI65544:IMK65544 IWE65544:IWG65544 JGA65544:JGC65544 JPW65544:JPY65544 JZS65544:JZU65544 KJO65544:KJQ65544 KTK65544:KTM65544 LDG65544:LDI65544 LNC65544:LNE65544 LWY65544:LXA65544 MGU65544:MGW65544 MQQ65544:MQS65544 NAM65544:NAO65544 NKI65544:NKK65544 NUE65544:NUG65544 OEA65544:OEC65544 ONW65544:ONY65544 OXS65544:OXU65544 PHO65544:PHQ65544 PRK65544:PRM65544 QBG65544:QBI65544 QLC65544:QLE65544 QUY65544:QVA65544 REU65544:REW65544 ROQ65544:ROS65544 RYM65544:RYO65544 SII65544:SIK65544 SSE65544:SSG65544 TCA65544:TCC65544 TLW65544:TLY65544 TVS65544:TVU65544 UFO65544:UFQ65544 UPK65544:UPM65544 UZG65544:UZI65544 VJC65544:VJE65544 VSY65544:VTA65544 WCU65544:WCW65544 WMQ65544:WMS65544 WWM65544:WWO65544 KA131080:KC131080 TW131080:TY131080 ADS131080:ADU131080 ANO131080:ANQ131080 AXK131080:AXM131080 BHG131080:BHI131080 BRC131080:BRE131080 CAY131080:CBA131080 CKU131080:CKW131080 CUQ131080:CUS131080 DEM131080:DEO131080 DOI131080:DOK131080 DYE131080:DYG131080 EIA131080:EIC131080 ERW131080:ERY131080 FBS131080:FBU131080 FLO131080:FLQ131080 FVK131080:FVM131080 GFG131080:GFI131080 GPC131080:GPE131080 GYY131080:GZA131080 HIU131080:HIW131080 HSQ131080:HSS131080 ICM131080:ICO131080 IMI131080:IMK131080 IWE131080:IWG131080 JGA131080:JGC131080 JPW131080:JPY131080 JZS131080:JZU131080 KJO131080:KJQ131080 KTK131080:KTM131080 LDG131080:LDI131080 LNC131080:LNE131080 LWY131080:LXA131080 MGU131080:MGW131080 MQQ131080:MQS131080 NAM131080:NAO131080 NKI131080:NKK131080 NUE131080:NUG131080 OEA131080:OEC131080 ONW131080:ONY131080 OXS131080:OXU131080 PHO131080:PHQ131080 PRK131080:PRM131080 QBG131080:QBI131080 QLC131080:QLE131080 QUY131080:QVA131080 REU131080:REW131080 ROQ131080:ROS131080 RYM131080:RYO131080 SII131080:SIK131080 SSE131080:SSG131080 TCA131080:TCC131080 TLW131080:TLY131080 TVS131080:TVU131080 UFO131080:UFQ131080 UPK131080:UPM131080 UZG131080:UZI131080 VJC131080:VJE131080 VSY131080:VTA131080 WCU131080:WCW131080 WMQ131080:WMS131080 WWM131080:WWO131080 KA196616:KC196616 TW196616:TY196616 ADS196616:ADU196616 ANO196616:ANQ196616 AXK196616:AXM196616 BHG196616:BHI196616 BRC196616:BRE196616 CAY196616:CBA196616 CKU196616:CKW196616 CUQ196616:CUS196616 DEM196616:DEO196616 DOI196616:DOK196616 DYE196616:DYG196616 EIA196616:EIC196616 ERW196616:ERY196616 FBS196616:FBU196616 FLO196616:FLQ196616 FVK196616:FVM196616 GFG196616:GFI196616 GPC196616:GPE196616 GYY196616:GZA196616 HIU196616:HIW196616 HSQ196616:HSS196616 ICM196616:ICO196616 IMI196616:IMK196616 IWE196616:IWG196616 JGA196616:JGC196616 JPW196616:JPY196616 JZS196616:JZU196616 KJO196616:KJQ196616 KTK196616:KTM196616 LDG196616:LDI196616 LNC196616:LNE196616 LWY196616:LXA196616 MGU196616:MGW196616 MQQ196616:MQS196616 NAM196616:NAO196616 NKI196616:NKK196616 NUE196616:NUG196616 OEA196616:OEC196616 ONW196616:ONY196616 OXS196616:OXU196616 PHO196616:PHQ196616 PRK196616:PRM196616 QBG196616:QBI196616 QLC196616:QLE196616 QUY196616:QVA196616 REU196616:REW196616 ROQ196616:ROS196616 RYM196616:RYO196616 SII196616:SIK196616 SSE196616:SSG196616 TCA196616:TCC196616 TLW196616:TLY196616 TVS196616:TVU196616 UFO196616:UFQ196616 UPK196616:UPM196616 UZG196616:UZI196616 VJC196616:VJE196616 VSY196616:VTA196616 WCU196616:WCW196616 WMQ196616:WMS196616 WWM196616:WWO196616 KA262152:KC262152 TW262152:TY262152 ADS262152:ADU262152 ANO262152:ANQ262152 AXK262152:AXM262152 BHG262152:BHI262152 BRC262152:BRE262152 CAY262152:CBA262152 CKU262152:CKW262152 CUQ262152:CUS262152 DEM262152:DEO262152 DOI262152:DOK262152 DYE262152:DYG262152 EIA262152:EIC262152 ERW262152:ERY262152 FBS262152:FBU262152 FLO262152:FLQ262152 FVK262152:FVM262152 GFG262152:GFI262152 GPC262152:GPE262152 GYY262152:GZA262152 HIU262152:HIW262152 HSQ262152:HSS262152 ICM262152:ICO262152 IMI262152:IMK262152 IWE262152:IWG262152 JGA262152:JGC262152 JPW262152:JPY262152 JZS262152:JZU262152 KJO262152:KJQ262152 KTK262152:KTM262152 LDG262152:LDI262152 LNC262152:LNE262152 LWY262152:LXA262152 MGU262152:MGW262152 MQQ262152:MQS262152 NAM262152:NAO262152 NKI262152:NKK262152 NUE262152:NUG262152 OEA262152:OEC262152 ONW262152:ONY262152 OXS262152:OXU262152 PHO262152:PHQ262152 PRK262152:PRM262152 QBG262152:QBI262152 QLC262152:QLE262152 QUY262152:QVA262152 REU262152:REW262152 ROQ262152:ROS262152 RYM262152:RYO262152 SII262152:SIK262152 SSE262152:SSG262152 TCA262152:TCC262152 TLW262152:TLY262152 TVS262152:TVU262152 UFO262152:UFQ262152 UPK262152:UPM262152 UZG262152:UZI262152 VJC262152:VJE262152 VSY262152:VTA262152 WCU262152:WCW262152 WMQ262152:WMS262152 WWM262152:WWO262152 KA327688:KC327688 TW327688:TY327688 ADS327688:ADU327688 ANO327688:ANQ327688 AXK327688:AXM327688 BHG327688:BHI327688 BRC327688:BRE327688 CAY327688:CBA327688 CKU327688:CKW327688 CUQ327688:CUS327688 DEM327688:DEO327688 DOI327688:DOK327688 DYE327688:DYG327688 EIA327688:EIC327688 ERW327688:ERY327688 FBS327688:FBU327688 FLO327688:FLQ327688 FVK327688:FVM327688 GFG327688:GFI327688 GPC327688:GPE327688 GYY327688:GZA327688 HIU327688:HIW327688 HSQ327688:HSS327688 ICM327688:ICO327688 IMI327688:IMK327688 IWE327688:IWG327688 JGA327688:JGC327688 JPW327688:JPY327688 JZS327688:JZU327688 KJO327688:KJQ327688 KTK327688:KTM327688 LDG327688:LDI327688 LNC327688:LNE327688 LWY327688:LXA327688 MGU327688:MGW327688 MQQ327688:MQS327688 NAM327688:NAO327688 NKI327688:NKK327688 NUE327688:NUG327688 OEA327688:OEC327688 ONW327688:ONY327688 OXS327688:OXU327688 PHO327688:PHQ327688 PRK327688:PRM327688 QBG327688:QBI327688 QLC327688:QLE327688 QUY327688:QVA327688 REU327688:REW327688 ROQ327688:ROS327688 RYM327688:RYO327688 SII327688:SIK327688 SSE327688:SSG327688 TCA327688:TCC327688 TLW327688:TLY327688 TVS327688:TVU327688 UFO327688:UFQ327688 UPK327688:UPM327688 UZG327688:UZI327688 VJC327688:VJE327688 VSY327688:VTA327688 WCU327688:WCW327688 WMQ327688:WMS327688 WWM327688:WWO327688 KA393224:KC393224 TW393224:TY393224 ADS393224:ADU393224 ANO393224:ANQ393224 AXK393224:AXM393224 BHG393224:BHI393224 BRC393224:BRE393224 CAY393224:CBA393224 CKU393224:CKW393224 CUQ393224:CUS393224 DEM393224:DEO393224 DOI393224:DOK393224 DYE393224:DYG393224 EIA393224:EIC393224 ERW393224:ERY393224 FBS393224:FBU393224 FLO393224:FLQ393224 FVK393224:FVM393224 GFG393224:GFI393224 GPC393224:GPE393224 GYY393224:GZA393224 HIU393224:HIW393224 HSQ393224:HSS393224 ICM393224:ICO393224 IMI393224:IMK393224 IWE393224:IWG393224 JGA393224:JGC393224 JPW393224:JPY393224 JZS393224:JZU393224 KJO393224:KJQ393224 KTK393224:KTM393224 LDG393224:LDI393224 LNC393224:LNE393224 LWY393224:LXA393224 MGU393224:MGW393224 MQQ393224:MQS393224 NAM393224:NAO393224 NKI393224:NKK393224 NUE393224:NUG393224 OEA393224:OEC393224 ONW393224:ONY393224 OXS393224:OXU393224 PHO393224:PHQ393224 PRK393224:PRM393224 QBG393224:QBI393224 QLC393224:QLE393224 QUY393224:QVA393224 REU393224:REW393224 ROQ393224:ROS393224 RYM393224:RYO393224 SII393224:SIK393224 SSE393224:SSG393224 TCA393224:TCC393224 TLW393224:TLY393224 TVS393224:TVU393224 UFO393224:UFQ393224 UPK393224:UPM393224 UZG393224:UZI393224 VJC393224:VJE393224 VSY393224:VTA393224 WCU393224:WCW393224 WMQ393224:WMS393224 WWM393224:WWO393224 KA458760:KC458760 TW458760:TY458760 ADS458760:ADU458760 ANO458760:ANQ458760 AXK458760:AXM458760 BHG458760:BHI458760 BRC458760:BRE458760 CAY458760:CBA458760 CKU458760:CKW458760 CUQ458760:CUS458760 DEM458760:DEO458760 DOI458760:DOK458760 DYE458760:DYG458760 EIA458760:EIC458760 ERW458760:ERY458760 FBS458760:FBU458760 FLO458760:FLQ458760 FVK458760:FVM458760 GFG458760:GFI458760 GPC458760:GPE458760 GYY458760:GZA458760 HIU458760:HIW458760 HSQ458760:HSS458760 ICM458760:ICO458760 IMI458760:IMK458760 IWE458760:IWG458760 JGA458760:JGC458760 JPW458760:JPY458760 JZS458760:JZU458760 KJO458760:KJQ458760 KTK458760:KTM458760 LDG458760:LDI458760 LNC458760:LNE458760 LWY458760:LXA458760 MGU458760:MGW458760 MQQ458760:MQS458760 NAM458760:NAO458760 NKI458760:NKK458760 NUE458760:NUG458760 OEA458760:OEC458760 ONW458760:ONY458760 OXS458760:OXU458760 PHO458760:PHQ458760 PRK458760:PRM458760 QBG458760:QBI458760 QLC458760:QLE458760 QUY458760:QVA458760 REU458760:REW458760 ROQ458760:ROS458760 RYM458760:RYO458760 SII458760:SIK458760 SSE458760:SSG458760 TCA458760:TCC458760 TLW458760:TLY458760 TVS458760:TVU458760 UFO458760:UFQ458760 UPK458760:UPM458760 UZG458760:UZI458760 VJC458760:VJE458760 VSY458760:VTA458760 WCU458760:WCW458760 WMQ458760:WMS458760 WWM458760:WWO458760 KA524296:KC524296 TW524296:TY524296 ADS524296:ADU524296 ANO524296:ANQ524296 AXK524296:AXM524296 BHG524296:BHI524296 BRC524296:BRE524296 CAY524296:CBA524296 CKU524296:CKW524296 CUQ524296:CUS524296 DEM524296:DEO524296 DOI524296:DOK524296 DYE524296:DYG524296 EIA524296:EIC524296 ERW524296:ERY524296 FBS524296:FBU524296 FLO524296:FLQ524296 FVK524296:FVM524296 GFG524296:GFI524296 GPC524296:GPE524296 GYY524296:GZA524296 HIU524296:HIW524296 HSQ524296:HSS524296 ICM524296:ICO524296 IMI524296:IMK524296 IWE524296:IWG524296 JGA524296:JGC524296 JPW524296:JPY524296 JZS524296:JZU524296 KJO524296:KJQ524296 KTK524296:KTM524296 LDG524296:LDI524296 LNC524296:LNE524296 LWY524296:LXA524296 MGU524296:MGW524296 MQQ524296:MQS524296 NAM524296:NAO524296 NKI524296:NKK524296 NUE524296:NUG524296 OEA524296:OEC524296 ONW524296:ONY524296 OXS524296:OXU524296 PHO524296:PHQ524296 PRK524296:PRM524296 QBG524296:QBI524296 QLC524296:QLE524296 QUY524296:QVA524296 REU524296:REW524296 ROQ524296:ROS524296 RYM524296:RYO524296 SII524296:SIK524296 SSE524296:SSG524296 TCA524296:TCC524296 TLW524296:TLY524296 TVS524296:TVU524296 UFO524296:UFQ524296 UPK524296:UPM524296 UZG524296:UZI524296 VJC524296:VJE524296 VSY524296:VTA524296 WCU524296:WCW524296 WMQ524296:WMS524296 WWM524296:WWO524296 KA589832:KC589832 TW589832:TY589832 ADS589832:ADU589832 ANO589832:ANQ589832 AXK589832:AXM589832 BHG589832:BHI589832 BRC589832:BRE589832 CAY589832:CBA589832 CKU589832:CKW589832 CUQ589832:CUS589832 DEM589832:DEO589832 DOI589832:DOK589832 DYE589832:DYG589832 EIA589832:EIC589832 ERW589832:ERY589832 FBS589832:FBU589832 FLO589832:FLQ589832 FVK589832:FVM589832 GFG589832:GFI589832 GPC589832:GPE589832 GYY589832:GZA589832 HIU589832:HIW589832 HSQ589832:HSS589832 ICM589832:ICO589832 IMI589832:IMK589832 IWE589832:IWG589832 JGA589832:JGC589832 JPW589832:JPY589832 JZS589832:JZU589832 KJO589832:KJQ589832 KTK589832:KTM589832 LDG589832:LDI589832 LNC589832:LNE589832 LWY589832:LXA589832 MGU589832:MGW589832 MQQ589832:MQS589832 NAM589832:NAO589832 NKI589832:NKK589832 NUE589832:NUG589832 OEA589832:OEC589832 ONW589832:ONY589832 OXS589832:OXU589832 PHO589832:PHQ589832 PRK589832:PRM589832 QBG589832:QBI589832 QLC589832:QLE589832 QUY589832:QVA589832 REU589832:REW589832 ROQ589832:ROS589832 RYM589832:RYO589832 SII589832:SIK589832 SSE589832:SSG589832 TCA589832:TCC589832 TLW589832:TLY589832 TVS589832:TVU589832 UFO589832:UFQ589832 UPK589832:UPM589832 UZG589832:UZI589832 VJC589832:VJE589832 VSY589832:VTA589832 WCU589832:WCW589832 WMQ589832:WMS589832 WWM589832:WWO589832 KA655368:KC655368 TW655368:TY655368 ADS655368:ADU655368 ANO655368:ANQ655368 AXK655368:AXM655368 BHG655368:BHI655368 BRC655368:BRE655368 CAY655368:CBA655368 CKU655368:CKW655368 CUQ655368:CUS655368 DEM655368:DEO655368 DOI655368:DOK655368 DYE655368:DYG655368 EIA655368:EIC655368 ERW655368:ERY655368 FBS655368:FBU655368 FLO655368:FLQ655368 FVK655368:FVM655368 GFG655368:GFI655368 GPC655368:GPE655368 GYY655368:GZA655368 HIU655368:HIW655368 HSQ655368:HSS655368 ICM655368:ICO655368 IMI655368:IMK655368 IWE655368:IWG655368 JGA655368:JGC655368 JPW655368:JPY655368 JZS655368:JZU655368 KJO655368:KJQ655368 KTK655368:KTM655368 LDG655368:LDI655368 LNC655368:LNE655368 LWY655368:LXA655368 MGU655368:MGW655368 MQQ655368:MQS655368 NAM655368:NAO655368 NKI655368:NKK655368 NUE655368:NUG655368 OEA655368:OEC655368 ONW655368:ONY655368 OXS655368:OXU655368 PHO655368:PHQ655368 PRK655368:PRM655368 QBG655368:QBI655368 QLC655368:QLE655368 QUY655368:QVA655368 REU655368:REW655368 ROQ655368:ROS655368 RYM655368:RYO655368 SII655368:SIK655368 SSE655368:SSG655368 TCA655368:TCC655368 TLW655368:TLY655368 TVS655368:TVU655368 UFO655368:UFQ655368 UPK655368:UPM655368 UZG655368:UZI655368 VJC655368:VJE655368 VSY655368:VTA655368 WCU655368:WCW655368 WMQ655368:WMS655368 WWM655368:WWO655368 KA720904:KC720904 TW720904:TY720904 ADS720904:ADU720904 ANO720904:ANQ720904 AXK720904:AXM720904 BHG720904:BHI720904 BRC720904:BRE720904 CAY720904:CBA720904 CKU720904:CKW720904 CUQ720904:CUS720904 DEM720904:DEO720904 DOI720904:DOK720904 DYE720904:DYG720904 EIA720904:EIC720904 ERW720904:ERY720904 FBS720904:FBU720904 FLO720904:FLQ720904 FVK720904:FVM720904 GFG720904:GFI720904 GPC720904:GPE720904 GYY720904:GZA720904 HIU720904:HIW720904 HSQ720904:HSS720904 ICM720904:ICO720904 IMI720904:IMK720904 IWE720904:IWG720904 JGA720904:JGC720904 JPW720904:JPY720904 JZS720904:JZU720904 KJO720904:KJQ720904 KTK720904:KTM720904 LDG720904:LDI720904 LNC720904:LNE720904 LWY720904:LXA720904 MGU720904:MGW720904 MQQ720904:MQS720904 NAM720904:NAO720904 NKI720904:NKK720904 NUE720904:NUG720904 OEA720904:OEC720904 ONW720904:ONY720904 OXS720904:OXU720904 PHO720904:PHQ720904 PRK720904:PRM720904 QBG720904:QBI720904 QLC720904:QLE720904 QUY720904:QVA720904 REU720904:REW720904 ROQ720904:ROS720904 RYM720904:RYO720904 SII720904:SIK720904 SSE720904:SSG720904 TCA720904:TCC720904 TLW720904:TLY720904 TVS720904:TVU720904 UFO720904:UFQ720904 UPK720904:UPM720904 UZG720904:UZI720904 VJC720904:VJE720904 VSY720904:VTA720904 WCU720904:WCW720904 WMQ720904:WMS720904 WWM720904:WWO720904 KA786440:KC786440 TW786440:TY786440 ADS786440:ADU786440 ANO786440:ANQ786440 AXK786440:AXM786440 BHG786440:BHI786440 BRC786440:BRE786440 CAY786440:CBA786440 CKU786440:CKW786440 CUQ786440:CUS786440 DEM786440:DEO786440 DOI786440:DOK786440 DYE786440:DYG786440 EIA786440:EIC786440 ERW786440:ERY786440 FBS786440:FBU786440 FLO786440:FLQ786440 FVK786440:FVM786440 GFG786440:GFI786440 GPC786440:GPE786440 GYY786440:GZA786440 HIU786440:HIW786440 HSQ786440:HSS786440 ICM786440:ICO786440 IMI786440:IMK786440 IWE786440:IWG786440 JGA786440:JGC786440 JPW786440:JPY786440 JZS786440:JZU786440 KJO786440:KJQ786440 KTK786440:KTM786440 LDG786440:LDI786440 LNC786440:LNE786440 LWY786440:LXA786440 MGU786440:MGW786440 MQQ786440:MQS786440 NAM786440:NAO786440 NKI786440:NKK786440 NUE786440:NUG786440 OEA786440:OEC786440 ONW786440:ONY786440 OXS786440:OXU786440 PHO786440:PHQ786440 PRK786440:PRM786440 QBG786440:QBI786440 QLC786440:QLE786440 QUY786440:QVA786440 REU786440:REW786440 ROQ786440:ROS786440 RYM786440:RYO786440 SII786440:SIK786440 SSE786440:SSG786440 TCA786440:TCC786440 TLW786440:TLY786440 TVS786440:TVU786440 UFO786440:UFQ786440 UPK786440:UPM786440 UZG786440:UZI786440 VJC786440:VJE786440 VSY786440:VTA786440 WCU786440:WCW786440 WMQ786440:WMS786440 WWM786440:WWO786440 KA851976:KC851976 TW851976:TY851976 ADS851976:ADU851976 ANO851976:ANQ851976 AXK851976:AXM851976 BHG851976:BHI851976 BRC851976:BRE851976 CAY851976:CBA851976 CKU851976:CKW851976 CUQ851976:CUS851976 DEM851976:DEO851976 DOI851976:DOK851976 DYE851976:DYG851976 EIA851976:EIC851976 ERW851976:ERY851976 FBS851976:FBU851976 FLO851976:FLQ851976 FVK851976:FVM851976 GFG851976:GFI851976 GPC851976:GPE851976 GYY851976:GZA851976 HIU851976:HIW851976 HSQ851976:HSS851976 ICM851976:ICO851976 IMI851976:IMK851976 IWE851976:IWG851976 JGA851976:JGC851976 JPW851976:JPY851976 JZS851976:JZU851976 KJO851976:KJQ851976 KTK851976:KTM851976 LDG851976:LDI851976 LNC851976:LNE851976 LWY851976:LXA851976 MGU851976:MGW851976 MQQ851976:MQS851976 NAM851976:NAO851976 NKI851976:NKK851976 NUE851976:NUG851976 OEA851976:OEC851976 ONW851976:ONY851976 OXS851976:OXU851976 PHO851976:PHQ851976 PRK851976:PRM851976 QBG851976:QBI851976 QLC851976:QLE851976 QUY851976:QVA851976 REU851976:REW851976 ROQ851976:ROS851976 RYM851976:RYO851976 SII851976:SIK851976 SSE851976:SSG851976 TCA851976:TCC851976 TLW851976:TLY851976 TVS851976:TVU851976 UFO851976:UFQ851976 UPK851976:UPM851976 UZG851976:UZI851976 VJC851976:VJE851976 VSY851976:VTA851976 WCU851976:WCW851976 WMQ851976:WMS851976 WWM851976:WWO851976 KA917512:KC917512 TW917512:TY917512 ADS917512:ADU917512 ANO917512:ANQ917512 AXK917512:AXM917512 BHG917512:BHI917512 BRC917512:BRE917512 CAY917512:CBA917512 CKU917512:CKW917512 CUQ917512:CUS917512 DEM917512:DEO917512 DOI917512:DOK917512 DYE917512:DYG917512 EIA917512:EIC917512 ERW917512:ERY917512 FBS917512:FBU917512 FLO917512:FLQ917512 FVK917512:FVM917512 GFG917512:GFI917512 GPC917512:GPE917512 GYY917512:GZA917512 HIU917512:HIW917512 HSQ917512:HSS917512 ICM917512:ICO917512 IMI917512:IMK917512 IWE917512:IWG917512 JGA917512:JGC917512 JPW917512:JPY917512 JZS917512:JZU917512 KJO917512:KJQ917512 KTK917512:KTM917512 LDG917512:LDI917512 LNC917512:LNE917512 LWY917512:LXA917512 MGU917512:MGW917512 MQQ917512:MQS917512 NAM917512:NAO917512 NKI917512:NKK917512 NUE917512:NUG917512 OEA917512:OEC917512 ONW917512:ONY917512 OXS917512:OXU917512 PHO917512:PHQ917512 PRK917512:PRM917512 QBG917512:QBI917512 QLC917512:QLE917512 QUY917512:QVA917512 REU917512:REW917512 ROQ917512:ROS917512 RYM917512:RYO917512 SII917512:SIK917512 SSE917512:SSG917512 TCA917512:TCC917512 TLW917512:TLY917512 TVS917512:TVU917512 UFO917512:UFQ917512 UPK917512:UPM917512 UZG917512:UZI917512 VJC917512:VJE917512 VSY917512:VTA917512 WCU917512:WCW917512 WMQ917512:WMS917512 WWM917512:WWO917512 KA983048:KC983048 TW983048:TY983048 ADS983048:ADU983048 ANO983048:ANQ983048 AXK983048:AXM983048 BHG983048:BHI983048 BRC983048:BRE983048 CAY983048:CBA983048 CKU983048:CKW983048 CUQ983048:CUS983048 DEM983048:DEO983048 DOI983048:DOK983048 DYE983048:DYG983048 EIA983048:EIC983048 ERW983048:ERY983048 FBS983048:FBU983048 FLO983048:FLQ983048 FVK983048:FVM983048 GFG983048:GFI983048 GPC983048:GPE983048 GYY983048:GZA983048 HIU983048:HIW983048 HSQ983048:HSS983048 ICM983048:ICO983048 IMI983048:IMK983048 IWE983048:IWG983048 JGA983048:JGC983048 JPW983048:JPY983048 JZS983048:JZU983048 KJO983048:KJQ983048 KTK983048:KTM983048 LDG983048:LDI983048 LNC983048:LNE983048 LWY983048:LXA983048 MGU983048:MGW983048 MQQ983048:MQS983048 NAM983048:NAO983048 NKI983048:NKK983048 NUE983048:NUG983048 OEA983048:OEC983048 ONW983048:ONY983048 OXS983048:OXU983048 PHO983048:PHQ983048 PRK983048:PRM983048 QBG983048:QBI983048 QLC983048:QLE983048 QUY983048:QVA983048 REU983048:REW983048 ROQ983048:ROS983048 RYM983048:RYO983048 SII983048:SIK983048 SSE983048:SSG983048 TCA983048:TCC983048 TLW983048:TLY983048 TVS983048:TVU983048 UFO983048:UFQ983048 UPK983048:UPM983048 UZG983048:UZI983048 VJC983048:VJE983048 VSY983048:VTA983048 WCU983048:WCW983048 AG983048 AG917512 AG851976 AG786440 AG720904 AG655368 AG589832 AG524296 AG458760 AG393224 AG327688 AG262152 AG196616 AG131080 AG65544">
      <formula1>$AF$158:$AF$161</formula1>
    </dataValidation>
    <dataValidation type="list" allowBlank="1" showInputMessage="1" showErrorMessage="1" sqref="WVT983040:WVT983051 WLX14:WLX15 WCB14:WCB15 VSF14:VSF15 VIJ14:VIJ15 UYN14:UYN15 UOR14:UOR15 UEV14:UEV15 TUZ14:TUZ15 TLD14:TLD15 TBH14:TBH15 SRL14:SRL15 SHP14:SHP15 RXT14:RXT15 RNX14:RNX15 REB14:REB15 QUF14:QUF15 QKJ14:QKJ15 QAN14:QAN15 PQR14:PQR15 PGV14:PGV15 OWZ14:OWZ15 OND14:OND15 ODH14:ODH15 NTL14:NTL15 NJP14:NJP15 MZT14:MZT15 MPX14:MPX15 MGB14:MGB15 LWF14:LWF15 LMJ14:LMJ15 LCN14:LCN15 KSR14:KSR15 KIV14:KIV15 JYZ14:JYZ15 JPD14:JPD15 JFH14:JFH15 IVL14:IVL15 ILP14:ILP15 IBT14:IBT15 HRX14:HRX15 HIB14:HIB15 GYF14:GYF15 GOJ14:GOJ15 GEN14:GEN15 FUR14:FUR15 FKV14:FKV15 FAZ14:FAZ15 ERD14:ERD15 EHH14:EHH15 DXL14:DXL15 DNP14:DNP15 DDT14:DDT15 CTX14:CTX15 CKB14:CKB15 CAF14:CAF15 BQJ14:BQJ15 BGN14:BGN15 AWR14:AWR15 AMV14:AMV15 ACZ14:ACZ15 TD14:TD15 JH14:JH15 WWJ14:WWJ15 WMN14:WMN15 WCR14:WCR15 VSV14:VSV15 VIZ14:VIZ15 UZD14:UZD15 UPH14:UPH15 UFL14:UFL15 TVP14:TVP15 TLT14:TLT15 TBX14:TBX15 SSB14:SSB15 SIF14:SIF15 RYJ14:RYJ15 RON14:RON15 RER14:RER15 QUV14:QUV15 QKZ14:QKZ15 QBD14:QBD15 PRH14:PRH15 PHL14:PHL15 OXP14:OXP15 ONT14:ONT15 ODX14:ODX15 NUB14:NUB15 NKF14:NKF15 NAJ14:NAJ15 MQN14:MQN15 MGR14:MGR15 LWV14:LWV15 LMZ14:LMZ15 LDD14:LDD15 KTH14:KTH15 KJL14:KJL15 JZP14:JZP15 JPT14:JPT15 JFX14:JFX15 IWB14:IWB15 IMF14:IMF15 ICJ14:ICJ15 HSN14:HSN15 HIR14:HIR15 GYV14:GYV15 GOZ14:GOZ15 GFD14:GFD15 FVH14:FVH15 FLL14:FLL15 FBP14:FBP15 ERT14:ERT15 EHX14:EHX15 DYB14:DYB15 DOF14:DOF15 DEJ14:DEJ15 CUN14:CUN15 CKR14:CKR15 CAV14:CAV15 BQZ14:BQZ15 BHD14:BHD15 AXH14:AXH15 ANL14:ANL15 ADP14:ADP15 TT14:TT15 JX14:JX15 AE983040:AE983051 JX65536:JX65547 TT65536:TT65547 ADP65536:ADP65547 ANL65536:ANL65547 AXH65536:AXH65547 BHD65536:BHD65547 BQZ65536:BQZ65547 CAV65536:CAV65547 CKR65536:CKR65547 CUN65536:CUN65547 DEJ65536:DEJ65547 DOF65536:DOF65547 DYB65536:DYB65547 EHX65536:EHX65547 ERT65536:ERT65547 FBP65536:FBP65547 FLL65536:FLL65547 FVH65536:FVH65547 GFD65536:GFD65547 GOZ65536:GOZ65547 GYV65536:GYV65547 HIR65536:HIR65547 HSN65536:HSN65547 ICJ65536:ICJ65547 IMF65536:IMF65547 IWB65536:IWB65547 JFX65536:JFX65547 JPT65536:JPT65547 JZP65536:JZP65547 KJL65536:KJL65547 KTH65536:KTH65547 LDD65536:LDD65547 LMZ65536:LMZ65547 LWV65536:LWV65547 MGR65536:MGR65547 MQN65536:MQN65547 NAJ65536:NAJ65547 NKF65536:NKF65547 NUB65536:NUB65547 ODX65536:ODX65547 ONT65536:ONT65547 OXP65536:OXP65547 PHL65536:PHL65547 PRH65536:PRH65547 QBD65536:QBD65547 QKZ65536:QKZ65547 QUV65536:QUV65547 RER65536:RER65547 RON65536:RON65547 RYJ65536:RYJ65547 SIF65536:SIF65547 SSB65536:SSB65547 TBX65536:TBX65547 TLT65536:TLT65547 TVP65536:TVP65547 UFL65536:UFL65547 UPH65536:UPH65547 UZD65536:UZD65547 VIZ65536:VIZ65547 VSV65536:VSV65547 WCR65536:WCR65547 WMN65536:WMN65547 WWJ65536:WWJ65547 JX131072:JX131083 TT131072:TT131083 ADP131072:ADP131083 ANL131072:ANL131083 AXH131072:AXH131083 BHD131072:BHD131083 BQZ131072:BQZ131083 CAV131072:CAV131083 CKR131072:CKR131083 CUN131072:CUN131083 DEJ131072:DEJ131083 DOF131072:DOF131083 DYB131072:DYB131083 EHX131072:EHX131083 ERT131072:ERT131083 FBP131072:FBP131083 FLL131072:FLL131083 FVH131072:FVH131083 GFD131072:GFD131083 GOZ131072:GOZ131083 GYV131072:GYV131083 HIR131072:HIR131083 HSN131072:HSN131083 ICJ131072:ICJ131083 IMF131072:IMF131083 IWB131072:IWB131083 JFX131072:JFX131083 JPT131072:JPT131083 JZP131072:JZP131083 KJL131072:KJL131083 KTH131072:KTH131083 LDD131072:LDD131083 LMZ131072:LMZ131083 LWV131072:LWV131083 MGR131072:MGR131083 MQN131072:MQN131083 NAJ131072:NAJ131083 NKF131072:NKF131083 NUB131072:NUB131083 ODX131072:ODX131083 ONT131072:ONT131083 OXP131072:OXP131083 PHL131072:PHL131083 PRH131072:PRH131083 QBD131072:QBD131083 QKZ131072:QKZ131083 QUV131072:QUV131083 RER131072:RER131083 RON131072:RON131083 RYJ131072:RYJ131083 SIF131072:SIF131083 SSB131072:SSB131083 TBX131072:TBX131083 TLT131072:TLT131083 TVP131072:TVP131083 UFL131072:UFL131083 UPH131072:UPH131083 UZD131072:UZD131083 VIZ131072:VIZ131083 VSV131072:VSV131083 WCR131072:WCR131083 WMN131072:WMN131083 WWJ131072:WWJ131083 JX196608:JX196619 TT196608:TT196619 ADP196608:ADP196619 ANL196608:ANL196619 AXH196608:AXH196619 BHD196608:BHD196619 BQZ196608:BQZ196619 CAV196608:CAV196619 CKR196608:CKR196619 CUN196608:CUN196619 DEJ196608:DEJ196619 DOF196608:DOF196619 DYB196608:DYB196619 EHX196608:EHX196619 ERT196608:ERT196619 FBP196608:FBP196619 FLL196608:FLL196619 FVH196608:FVH196619 GFD196608:GFD196619 GOZ196608:GOZ196619 GYV196608:GYV196619 HIR196608:HIR196619 HSN196608:HSN196619 ICJ196608:ICJ196619 IMF196608:IMF196619 IWB196608:IWB196619 JFX196608:JFX196619 JPT196608:JPT196619 JZP196608:JZP196619 KJL196608:KJL196619 KTH196608:KTH196619 LDD196608:LDD196619 LMZ196608:LMZ196619 LWV196608:LWV196619 MGR196608:MGR196619 MQN196608:MQN196619 NAJ196608:NAJ196619 NKF196608:NKF196619 NUB196608:NUB196619 ODX196608:ODX196619 ONT196608:ONT196619 OXP196608:OXP196619 PHL196608:PHL196619 PRH196608:PRH196619 QBD196608:QBD196619 QKZ196608:QKZ196619 QUV196608:QUV196619 RER196608:RER196619 RON196608:RON196619 RYJ196608:RYJ196619 SIF196608:SIF196619 SSB196608:SSB196619 TBX196608:TBX196619 TLT196608:TLT196619 TVP196608:TVP196619 UFL196608:UFL196619 UPH196608:UPH196619 UZD196608:UZD196619 VIZ196608:VIZ196619 VSV196608:VSV196619 WCR196608:WCR196619 WMN196608:WMN196619 WWJ196608:WWJ196619 JX262144:JX262155 TT262144:TT262155 ADP262144:ADP262155 ANL262144:ANL262155 AXH262144:AXH262155 BHD262144:BHD262155 BQZ262144:BQZ262155 CAV262144:CAV262155 CKR262144:CKR262155 CUN262144:CUN262155 DEJ262144:DEJ262155 DOF262144:DOF262155 DYB262144:DYB262155 EHX262144:EHX262155 ERT262144:ERT262155 FBP262144:FBP262155 FLL262144:FLL262155 FVH262144:FVH262155 GFD262144:GFD262155 GOZ262144:GOZ262155 GYV262144:GYV262155 HIR262144:HIR262155 HSN262144:HSN262155 ICJ262144:ICJ262155 IMF262144:IMF262155 IWB262144:IWB262155 JFX262144:JFX262155 JPT262144:JPT262155 JZP262144:JZP262155 KJL262144:KJL262155 KTH262144:KTH262155 LDD262144:LDD262155 LMZ262144:LMZ262155 LWV262144:LWV262155 MGR262144:MGR262155 MQN262144:MQN262155 NAJ262144:NAJ262155 NKF262144:NKF262155 NUB262144:NUB262155 ODX262144:ODX262155 ONT262144:ONT262155 OXP262144:OXP262155 PHL262144:PHL262155 PRH262144:PRH262155 QBD262144:QBD262155 QKZ262144:QKZ262155 QUV262144:QUV262155 RER262144:RER262155 RON262144:RON262155 RYJ262144:RYJ262155 SIF262144:SIF262155 SSB262144:SSB262155 TBX262144:TBX262155 TLT262144:TLT262155 TVP262144:TVP262155 UFL262144:UFL262155 UPH262144:UPH262155 UZD262144:UZD262155 VIZ262144:VIZ262155 VSV262144:VSV262155 WCR262144:WCR262155 WMN262144:WMN262155 WWJ262144:WWJ262155 JX327680:JX327691 TT327680:TT327691 ADP327680:ADP327691 ANL327680:ANL327691 AXH327680:AXH327691 BHD327680:BHD327691 BQZ327680:BQZ327691 CAV327680:CAV327691 CKR327680:CKR327691 CUN327680:CUN327691 DEJ327680:DEJ327691 DOF327680:DOF327691 DYB327680:DYB327691 EHX327680:EHX327691 ERT327680:ERT327691 FBP327680:FBP327691 FLL327680:FLL327691 FVH327680:FVH327691 GFD327680:GFD327691 GOZ327680:GOZ327691 GYV327680:GYV327691 HIR327680:HIR327691 HSN327680:HSN327691 ICJ327680:ICJ327691 IMF327680:IMF327691 IWB327680:IWB327691 JFX327680:JFX327691 JPT327680:JPT327691 JZP327680:JZP327691 KJL327680:KJL327691 KTH327680:KTH327691 LDD327680:LDD327691 LMZ327680:LMZ327691 LWV327680:LWV327691 MGR327680:MGR327691 MQN327680:MQN327691 NAJ327680:NAJ327691 NKF327680:NKF327691 NUB327680:NUB327691 ODX327680:ODX327691 ONT327680:ONT327691 OXP327680:OXP327691 PHL327680:PHL327691 PRH327680:PRH327691 QBD327680:QBD327691 QKZ327680:QKZ327691 QUV327680:QUV327691 RER327680:RER327691 RON327680:RON327691 RYJ327680:RYJ327691 SIF327680:SIF327691 SSB327680:SSB327691 TBX327680:TBX327691 TLT327680:TLT327691 TVP327680:TVP327691 UFL327680:UFL327691 UPH327680:UPH327691 UZD327680:UZD327691 VIZ327680:VIZ327691 VSV327680:VSV327691 WCR327680:WCR327691 WMN327680:WMN327691 WWJ327680:WWJ327691 JX393216:JX393227 TT393216:TT393227 ADP393216:ADP393227 ANL393216:ANL393227 AXH393216:AXH393227 BHD393216:BHD393227 BQZ393216:BQZ393227 CAV393216:CAV393227 CKR393216:CKR393227 CUN393216:CUN393227 DEJ393216:DEJ393227 DOF393216:DOF393227 DYB393216:DYB393227 EHX393216:EHX393227 ERT393216:ERT393227 FBP393216:FBP393227 FLL393216:FLL393227 FVH393216:FVH393227 GFD393216:GFD393227 GOZ393216:GOZ393227 GYV393216:GYV393227 HIR393216:HIR393227 HSN393216:HSN393227 ICJ393216:ICJ393227 IMF393216:IMF393227 IWB393216:IWB393227 JFX393216:JFX393227 JPT393216:JPT393227 JZP393216:JZP393227 KJL393216:KJL393227 KTH393216:KTH393227 LDD393216:LDD393227 LMZ393216:LMZ393227 LWV393216:LWV393227 MGR393216:MGR393227 MQN393216:MQN393227 NAJ393216:NAJ393227 NKF393216:NKF393227 NUB393216:NUB393227 ODX393216:ODX393227 ONT393216:ONT393227 OXP393216:OXP393227 PHL393216:PHL393227 PRH393216:PRH393227 QBD393216:QBD393227 QKZ393216:QKZ393227 QUV393216:QUV393227 RER393216:RER393227 RON393216:RON393227 RYJ393216:RYJ393227 SIF393216:SIF393227 SSB393216:SSB393227 TBX393216:TBX393227 TLT393216:TLT393227 TVP393216:TVP393227 UFL393216:UFL393227 UPH393216:UPH393227 UZD393216:UZD393227 VIZ393216:VIZ393227 VSV393216:VSV393227 WCR393216:WCR393227 WMN393216:WMN393227 WWJ393216:WWJ393227 JX458752:JX458763 TT458752:TT458763 ADP458752:ADP458763 ANL458752:ANL458763 AXH458752:AXH458763 BHD458752:BHD458763 BQZ458752:BQZ458763 CAV458752:CAV458763 CKR458752:CKR458763 CUN458752:CUN458763 DEJ458752:DEJ458763 DOF458752:DOF458763 DYB458752:DYB458763 EHX458752:EHX458763 ERT458752:ERT458763 FBP458752:FBP458763 FLL458752:FLL458763 FVH458752:FVH458763 GFD458752:GFD458763 GOZ458752:GOZ458763 GYV458752:GYV458763 HIR458752:HIR458763 HSN458752:HSN458763 ICJ458752:ICJ458763 IMF458752:IMF458763 IWB458752:IWB458763 JFX458752:JFX458763 JPT458752:JPT458763 JZP458752:JZP458763 KJL458752:KJL458763 KTH458752:KTH458763 LDD458752:LDD458763 LMZ458752:LMZ458763 LWV458752:LWV458763 MGR458752:MGR458763 MQN458752:MQN458763 NAJ458752:NAJ458763 NKF458752:NKF458763 NUB458752:NUB458763 ODX458752:ODX458763 ONT458752:ONT458763 OXP458752:OXP458763 PHL458752:PHL458763 PRH458752:PRH458763 QBD458752:QBD458763 QKZ458752:QKZ458763 QUV458752:QUV458763 RER458752:RER458763 RON458752:RON458763 RYJ458752:RYJ458763 SIF458752:SIF458763 SSB458752:SSB458763 TBX458752:TBX458763 TLT458752:TLT458763 TVP458752:TVP458763 UFL458752:UFL458763 UPH458752:UPH458763 UZD458752:UZD458763 VIZ458752:VIZ458763 VSV458752:VSV458763 WCR458752:WCR458763 WMN458752:WMN458763 WWJ458752:WWJ458763 JX524288:JX524299 TT524288:TT524299 ADP524288:ADP524299 ANL524288:ANL524299 AXH524288:AXH524299 BHD524288:BHD524299 BQZ524288:BQZ524299 CAV524288:CAV524299 CKR524288:CKR524299 CUN524288:CUN524299 DEJ524288:DEJ524299 DOF524288:DOF524299 DYB524288:DYB524299 EHX524288:EHX524299 ERT524288:ERT524299 FBP524288:FBP524299 FLL524288:FLL524299 FVH524288:FVH524299 GFD524288:GFD524299 GOZ524288:GOZ524299 GYV524288:GYV524299 HIR524288:HIR524299 HSN524288:HSN524299 ICJ524288:ICJ524299 IMF524288:IMF524299 IWB524288:IWB524299 JFX524288:JFX524299 JPT524288:JPT524299 JZP524288:JZP524299 KJL524288:KJL524299 KTH524288:KTH524299 LDD524288:LDD524299 LMZ524288:LMZ524299 LWV524288:LWV524299 MGR524288:MGR524299 MQN524288:MQN524299 NAJ524288:NAJ524299 NKF524288:NKF524299 NUB524288:NUB524299 ODX524288:ODX524299 ONT524288:ONT524299 OXP524288:OXP524299 PHL524288:PHL524299 PRH524288:PRH524299 QBD524288:QBD524299 QKZ524288:QKZ524299 QUV524288:QUV524299 RER524288:RER524299 RON524288:RON524299 RYJ524288:RYJ524299 SIF524288:SIF524299 SSB524288:SSB524299 TBX524288:TBX524299 TLT524288:TLT524299 TVP524288:TVP524299 UFL524288:UFL524299 UPH524288:UPH524299 UZD524288:UZD524299 VIZ524288:VIZ524299 VSV524288:VSV524299 WCR524288:WCR524299 WMN524288:WMN524299 WWJ524288:WWJ524299 JX589824:JX589835 TT589824:TT589835 ADP589824:ADP589835 ANL589824:ANL589835 AXH589824:AXH589835 BHD589824:BHD589835 BQZ589824:BQZ589835 CAV589824:CAV589835 CKR589824:CKR589835 CUN589824:CUN589835 DEJ589824:DEJ589835 DOF589824:DOF589835 DYB589824:DYB589835 EHX589824:EHX589835 ERT589824:ERT589835 FBP589824:FBP589835 FLL589824:FLL589835 FVH589824:FVH589835 GFD589824:GFD589835 GOZ589824:GOZ589835 GYV589824:GYV589835 HIR589824:HIR589835 HSN589824:HSN589835 ICJ589824:ICJ589835 IMF589824:IMF589835 IWB589824:IWB589835 JFX589824:JFX589835 JPT589824:JPT589835 JZP589824:JZP589835 KJL589824:KJL589835 KTH589824:KTH589835 LDD589824:LDD589835 LMZ589824:LMZ589835 LWV589824:LWV589835 MGR589824:MGR589835 MQN589824:MQN589835 NAJ589824:NAJ589835 NKF589824:NKF589835 NUB589824:NUB589835 ODX589824:ODX589835 ONT589824:ONT589835 OXP589824:OXP589835 PHL589824:PHL589835 PRH589824:PRH589835 QBD589824:QBD589835 QKZ589824:QKZ589835 QUV589824:QUV589835 RER589824:RER589835 RON589824:RON589835 RYJ589824:RYJ589835 SIF589824:SIF589835 SSB589824:SSB589835 TBX589824:TBX589835 TLT589824:TLT589835 TVP589824:TVP589835 UFL589824:UFL589835 UPH589824:UPH589835 UZD589824:UZD589835 VIZ589824:VIZ589835 VSV589824:VSV589835 WCR589824:WCR589835 WMN589824:WMN589835 WWJ589824:WWJ589835 JX655360:JX655371 TT655360:TT655371 ADP655360:ADP655371 ANL655360:ANL655371 AXH655360:AXH655371 BHD655360:BHD655371 BQZ655360:BQZ655371 CAV655360:CAV655371 CKR655360:CKR655371 CUN655360:CUN655371 DEJ655360:DEJ655371 DOF655360:DOF655371 DYB655360:DYB655371 EHX655360:EHX655371 ERT655360:ERT655371 FBP655360:FBP655371 FLL655360:FLL655371 FVH655360:FVH655371 GFD655360:GFD655371 GOZ655360:GOZ655371 GYV655360:GYV655371 HIR655360:HIR655371 HSN655360:HSN655371 ICJ655360:ICJ655371 IMF655360:IMF655371 IWB655360:IWB655371 JFX655360:JFX655371 JPT655360:JPT655371 JZP655360:JZP655371 KJL655360:KJL655371 KTH655360:KTH655371 LDD655360:LDD655371 LMZ655360:LMZ655371 LWV655360:LWV655371 MGR655360:MGR655371 MQN655360:MQN655371 NAJ655360:NAJ655371 NKF655360:NKF655371 NUB655360:NUB655371 ODX655360:ODX655371 ONT655360:ONT655371 OXP655360:OXP655371 PHL655360:PHL655371 PRH655360:PRH655371 QBD655360:QBD655371 QKZ655360:QKZ655371 QUV655360:QUV655371 RER655360:RER655371 RON655360:RON655371 RYJ655360:RYJ655371 SIF655360:SIF655371 SSB655360:SSB655371 TBX655360:TBX655371 TLT655360:TLT655371 TVP655360:TVP655371 UFL655360:UFL655371 UPH655360:UPH655371 UZD655360:UZD655371 VIZ655360:VIZ655371 VSV655360:VSV655371 WCR655360:WCR655371 WMN655360:WMN655371 WWJ655360:WWJ655371 JX720896:JX720907 TT720896:TT720907 ADP720896:ADP720907 ANL720896:ANL720907 AXH720896:AXH720907 BHD720896:BHD720907 BQZ720896:BQZ720907 CAV720896:CAV720907 CKR720896:CKR720907 CUN720896:CUN720907 DEJ720896:DEJ720907 DOF720896:DOF720907 DYB720896:DYB720907 EHX720896:EHX720907 ERT720896:ERT720907 FBP720896:FBP720907 FLL720896:FLL720907 FVH720896:FVH720907 GFD720896:GFD720907 GOZ720896:GOZ720907 GYV720896:GYV720907 HIR720896:HIR720907 HSN720896:HSN720907 ICJ720896:ICJ720907 IMF720896:IMF720907 IWB720896:IWB720907 JFX720896:JFX720907 JPT720896:JPT720907 JZP720896:JZP720907 KJL720896:KJL720907 KTH720896:KTH720907 LDD720896:LDD720907 LMZ720896:LMZ720907 LWV720896:LWV720907 MGR720896:MGR720907 MQN720896:MQN720907 NAJ720896:NAJ720907 NKF720896:NKF720907 NUB720896:NUB720907 ODX720896:ODX720907 ONT720896:ONT720907 OXP720896:OXP720907 PHL720896:PHL720907 PRH720896:PRH720907 QBD720896:QBD720907 QKZ720896:QKZ720907 QUV720896:QUV720907 RER720896:RER720907 RON720896:RON720907 RYJ720896:RYJ720907 SIF720896:SIF720907 SSB720896:SSB720907 TBX720896:TBX720907 TLT720896:TLT720907 TVP720896:TVP720907 UFL720896:UFL720907 UPH720896:UPH720907 UZD720896:UZD720907 VIZ720896:VIZ720907 VSV720896:VSV720907 WCR720896:WCR720907 WMN720896:WMN720907 WWJ720896:WWJ720907 JX786432:JX786443 TT786432:TT786443 ADP786432:ADP786443 ANL786432:ANL786443 AXH786432:AXH786443 BHD786432:BHD786443 BQZ786432:BQZ786443 CAV786432:CAV786443 CKR786432:CKR786443 CUN786432:CUN786443 DEJ786432:DEJ786443 DOF786432:DOF786443 DYB786432:DYB786443 EHX786432:EHX786443 ERT786432:ERT786443 FBP786432:FBP786443 FLL786432:FLL786443 FVH786432:FVH786443 GFD786432:GFD786443 GOZ786432:GOZ786443 GYV786432:GYV786443 HIR786432:HIR786443 HSN786432:HSN786443 ICJ786432:ICJ786443 IMF786432:IMF786443 IWB786432:IWB786443 JFX786432:JFX786443 JPT786432:JPT786443 JZP786432:JZP786443 KJL786432:KJL786443 KTH786432:KTH786443 LDD786432:LDD786443 LMZ786432:LMZ786443 LWV786432:LWV786443 MGR786432:MGR786443 MQN786432:MQN786443 NAJ786432:NAJ786443 NKF786432:NKF786443 NUB786432:NUB786443 ODX786432:ODX786443 ONT786432:ONT786443 OXP786432:OXP786443 PHL786432:PHL786443 PRH786432:PRH786443 QBD786432:QBD786443 QKZ786432:QKZ786443 QUV786432:QUV786443 RER786432:RER786443 RON786432:RON786443 RYJ786432:RYJ786443 SIF786432:SIF786443 SSB786432:SSB786443 TBX786432:TBX786443 TLT786432:TLT786443 TVP786432:TVP786443 UFL786432:UFL786443 UPH786432:UPH786443 UZD786432:UZD786443 VIZ786432:VIZ786443 VSV786432:VSV786443 WCR786432:WCR786443 WMN786432:WMN786443 WWJ786432:WWJ786443 JX851968:JX851979 TT851968:TT851979 ADP851968:ADP851979 ANL851968:ANL851979 AXH851968:AXH851979 BHD851968:BHD851979 BQZ851968:BQZ851979 CAV851968:CAV851979 CKR851968:CKR851979 CUN851968:CUN851979 DEJ851968:DEJ851979 DOF851968:DOF851979 DYB851968:DYB851979 EHX851968:EHX851979 ERT851968:ERT851979 FBP851968:FBP851979 FLL851968:FLL851979 FVH851968:FVH851979 GFD851968:GFD851979 GOZ851968:GOZ851979 GYV851968:GYV851979 HIR851968:HIR851979 HSN851968:HSN851979 ICJ851968:ICJ851979 IMF851968:IMF851979 IWB851968:IWB851979 JFX851968:JFX851979 JPT851968:JPT851979 JZP851968:JZP851979 KJL851968:KJL851979 KTH851968:KTH851979 LDD851968:LDD851979 LMZ851968:LMZ851979 LWV851968:LWV851979 MGR851968:MGR851979 MQN851968:MQN851979 NAJ851968:NAJ851979 NKF851968:NKF851979 NUB851968:NUB851979 ODX851968:ODX851979 ONT851968:ONT851979 OXP851968:OXP851979 PHL851968:PHL851979 PRH851968:PRH851979 QBD851968:QBD851979 QKZ851968:QKZ851979 QUV851968:QUV851979 RER851968:RER851979 RON851968:RON851979 RYJ851968:RYJ851979 SIF851968:SIF851979 SSB851968:SSB851979 TBX851968:TBX851979 TLT851968:TLT851979 TVP851968:TVP851979 UFL851968:UFL851979 UPH851968:UPH851979 UZD851968:UZD851979 VIZ851968:VIZ851979 VSV851968:VSV851979 WCR851968:WCR851979 WMN851968:WMN851979 WWJ851968:WWJ851979 JX917504:JX917515 TT917504:TT917515 ADP917504:ADP917515 ANL917504:ANL917515 AXH917504:AXH917515 BHD917504:BHD917515 BQZ917504:BQZ917515 CAV917504:CAV917515 CKR917504:CKR917515 CUN917504:CUN917515 DEJ917504:DEJ917515 DOF917504:DOF917515 DYB917504:DYB917515 EHX917504:EHX917515 ERT917504:ERT917515 FBP917504:FBP917515 FLL917504:FLL917515 FVH917504:FVH917515 GFD917504:GFD917515 GOZ917504:GOZ917515 GYV917504:GYV917515 HIR917504:HIR917515 HSN917504:HSN917515 ICJ917504:ICJ917515 IMF917504:IMF917515 IWB917504:IWB917515 JFX917504:JFX917515 JPT917504:JPT917515 JZP917504:JZP917515 KJL917504:KJL917515 KTH917504:KTH917515 LDD917504:LDD917515 LMZ917504:LMZ917515 LWV917504:LWV917515 MGR917504:MGR917515 MQN917504:MQN917515 NAJ917504:NAJ917515 NKF917504:NKF917515 NUB917504:NUB917515 ODX917504:ODX917515 ONT917504:ONT917515 OXP917504:OXP917515 PHL917504:PHL917515 PRH917504:PRH917515 QBD917504:QBD917515 QKZ917504:QKZ917515 QUV917504:QUV917515 RER917504:RER917515 RON917504:RON917515 RYJ917504:RYJ917515 SIF917504:SIF917515 SSB917504:SSB917515 TBX917504:TBX917515 TLT917504:TLT917515 TVP917504:TVP917515 UFL917504:UFL917515 UPH917504:UPH917515 UZD917504:UZD917515 VIZ917504:VIZ917515 VSV917504:VSV917515 WCR917504:WCR917515 WMN917504:WMN917515 WWJ917504:WWJ917515 JX983040:JX983051 TT983040:TT983051 ADP983040:ADP983051 ANL983040:ANL983051 AXH983040:AXH983051 BHD983040:BHD983051 BQZ983040:BQZ983051 CAV983040:CAV983051 CKR983040:CKR983051 CUN983040:CUN983051 DEJ983040:DEJ983051 DOF983040:DOF983051 DYB983040:DYB983051 EHX983040:EHX983051 ERT983040:ERT983051 FBP983040:FBP983051 FLL983040:FLL983051 FVH983040:FVH983051 GFD983040:GFD983051 GOZ983040:GOZ983051 GYV983040:GYV983051 HIR983040:HIR983051 HSN983040:HSN983051 ICJ983040:ICJ983051 IMF983040:IMF983051 IWB983040:IWB983051 JFX983040:JFX983051 JPT983040:JPT983051 JZP983040:JZP983051 KJL983040:KJL983051 KTH983040:KTH983051 LDD983040:LDD983051 LMZ983040:LMZ983051 LWV983040:LWV983051 MGR983040:MGR983051 MQN983040:MQN983051 NAJ983040:NAJ983051 NKF983040:NKF983051 NUB983040:NUB983051 ODX983040:ODX983051 ONT983040:ONT983051 OXP983040:OXP983051 PHL983040:PHL983051 PRH983040:PRH983051 QBD983040:QBD983051 QKZ983040:QKZ983051 QUV983040:QUV983051 RER983040:RER983051 RON983040:RON983051 RYJ983040:RYJ983051 SIF983040:SIF983051 SSB983040:SSB983051 TBX983040:TBX983051 TLT983040:TLT983051 TVP983040:TVP983051 UFL983040:UFL983051 UPH983040:UPH983051 UZD983040:UZD983051 VIZ983040:VIZ983051 VSV983040:VSV983051 WCR983040:WCR983051 WMN983040:WMN983051 WWJ983040:WWJ983051 JH65536:JH65547 TD65536:TD65547 ACZ65536:ACZ65547 AMV65536:AMV65547 AWR65536:AWR65547 BGN65536:BGN65547 BQJ65536:BQJ65547 CAF65536:CAF65547 CKB65536:CKB65547 CTX65536:CTX65547 DDT65536:DDT65547 DNP65536:DNP65547 DXL65536:DXL65547 EHH65536:EHH65547 ERD65536:ERD65547 FAZ65536:FAZ65547 FKV65536:FKV65547 FUR65536:FUR65547 GEN65536:GEN65547 GOJ65536:GOJ65547 GYF65536:GYF65547 HIB65536:HIB65547 HRX65536:HRX65547 IBT65536:IBT65547 ILP65536:ILP65547 IVL65536:IVL65547 JFH65536:JFH65547 JPD65536:JPD65547 JYZ65536:JYZ65547 KIV65536:KIV65547 KSR65536:KSR65547 LCN65536:LCN65547 LMJ65536:LMJ65547 LWF65536:LWF65547 MGB65536:MGB65547 MPX65536:MPX65547 MZT65536:MZT65547 NJP65536:NJP65547 NTL65536:NTL65547 ODH65536:ODH65547 OND65536:OND65547 OWZ65536:OWZ65547 PGV65536:PGV65547 PQR65536:PQR65547 QAN65536:QAN65547 QKJ65536:QKJ65547 QUF65536:QUF65547 REB65536:REB65547 RNX65536:RNX65547 RXT65536:RXT65547 SHP65536:SHP65547 SRL65536:SRL65547 TBH65536:TBH65547 TLD65536:TLD65547 TUZ65536:TUZ65547 UEV65536:UEV65547 UOR65536:UOR65547 UYN65536:UYN65547 VIJ65536:VIJ65547 VSF65536:VSF65547 WCB65536:WCB65547 WLX65536:WLX65547 WVT65536:WVT65547 JH131072:JH131083 TD131072:TD131083 ACZ131072:ACZ131083 AMV131072:AMV131083 AWR131072:AWR131083 BGN131072:BGN131083 BQJ131072:BQJ131083 CAF131072:CAF131083 CKB131072:CKB131083 CTX131072:CTX131083 DDT131072:DDT131083 DNP131072:DNP131083 DXL131072:DXL131083 EHH131072:EHH131083 ERD131072:ERD131083 FAZ131072:FAZ131083 FKV131072:FKV131083 FUR131072:FUR131083 GEN131072:GEN131083 GOJ131072:GOJ131083 GYF131072:GYF131083 HIB131072:HIB131083 HRX131072:HRX131083 IBT131072:IBT131083 ILP131072:ILP131083 IVL131072:IVL131083 JFH131072:JFH131083 JPD131072:JPD131083 JYZ131072:JYZ131083 KIV131072:KIV131083 KSR131072:KSR131083 LCN131072:LCN131083 LMJ131072:LMJ131083 LWF131072:LWF131083 MGB131072:MGB131083 MPX131072:MPX131083 MZT131072:MZT131083 NJP131072:NJP131083 NTL131072:NTL131083 ODH131072:ODH131083 OND131072:OND131083 OWZ131072:OWZ131083 PGV131072:PGV131083 PQR131072:PQR131083 QAN131072:QAN131083 QKJ131072:QKJ131083 QUF131072:QUF131083 REB131072:REB131083 RNX131072:RNX131083 RXT131072:RXT131083 SHP131072:SHP131083 SRL131072:SRL131083 TBH131072:TBH131083 TLD131072:TLD131083 TUZ131072:TUZ131083 UEV131072:UEV131083 UOR131072:UOR131083 UYN131072:UYN131083 VIJ131072:VIJ131083 VSF131072:VSF131083 WCB131072:WCB131083 WLX131072:WLX131083 WVT131072:WVT131083 JH196608:JH196619 TD196608:TD196619 ACZ196608:ACZ196619 AMV196608:AMV196619 AWR196608:AWR196619 BGN196608:BGN196619 BQJ196608:BQJ196619 CAF196608:CAF196619 CKB196608:CKB196619 CTX196608:CTX196619 DDT196608:DDT196619 DNP196608:DNP196619 DXL196608:DXL196619 EHH196608:EHH196619 ERD196608:ERD196619 FAZ196608:FAZ196619 FKV196608:FKV196619 FUR196608:FUR196619 GEN196608:GEN196619 GOJ196608:GOJ196619 GYF196608:GYF196619 HIB196608:HIB196619 HRX196608:HRX196619 IBT196608:IBT196619 ILP196608:ILP196619 IVL196608:IVL196619 JFH196608:JFH196619 JPD196608:JPD196619 JYZ196608:JYZ196619 KIV196608:KIV196619 KSR196608:KSR196619 LCN196608:LCN196619 LMJ196608:LMJ196619 LWF196608:LWF196619 MGB196608:MGB196619 MPX196608:MPX196619 MZT196608:MZT196619 NJP196608:NJP196619 NTL196608:NTL196619 ODH196608:ODH196619 OND196608:OND196619 OWZ196608:OWZ196619 PGV196608:PGV196619 PQR196608:PQR196619 QAN196608:QAN196619 QKJ196608:QKJ196619 QUF196608:QUF196619 REB196608:REB196619 RNX196608:RNX196619 RXT196608:RXT196619 SHP196608:SHP196619 SRL196608:SRL196619 TBH196608:TBH196619 TLD196608:TLD196619 TUZ196608:TUZ196619 UEV196608:UEV196619 UOR196608:UOR196619 UYN196608:UYN196619 VIJ196608:VIJ196619 VSF196608:VSF196619 WCB196608:WCB196619 WLX196608:WLX196619 WVT196608:WVT196619 JH262144:JH262155 TD262144:TD262155 ACZ262144:ACZ262155 AMV262144:AMV262155 AWR262144:AWR262155 BGN262144:BGN262155 BQJ262144:BQJ262155 CAF262144:CAF262155 CKB262144:CKB262155 CTX262144:CTX262155 DDT262144:DDT262155 DNP262144:DNP262155 DXL262144:DXL262155 EHH262144:EHH262155 ERD262144:ERD262155 FAZ262144:FAZ262155 FKV262144:FKV262155 FUR262144:FUR262155 GEN262144:GEN262155 GOJ262144:GOJ262155 GYF262144:GYF262155 HIB262144:HIB262155 HRX262144:HRX262155 IBT262144:IBT262155 ILP262144:ILP262155 IVL262144:IVL262155 JFH262144:JFH262155 JPD262144:JPD262155 JYZ262144:JYZ262155 KIV262144:KIV262155 KSR262144:KSR262155 LCN262144:LCN262155 LMJ262144:LMJ262155 LWF262144:LWF262155 MGB262144:MGB262155 MPX262144:MPX262155 MZT262144:MZT262155 NJP262144:NJP262155 NTL262144:NTL262155 ODH262144:ODH262155 OND262144:OND262155 OWZ262144:OWZ262155 PGV262144:PGV262155 PQR262144:PQR262155 QAN262144:QAN262155 QKJ262144:QKJ262155 QUF262144:QUF262155 REB262144:REB262155 RNX262144:RNX262155 RXT262144:RXT262155 SHP262144:SHP262155 SRL262144:SRL262155 TBH262144:TBH262155 TLD262144:TLD262155 TUZ262144:TUZ262155 UEV262144:UEV262155 UOR262144:UOR262155 UYN262144:UYN262155 VIJ262144:VIJ262155 VSF262144:VSF262155 WCB262144:WCB262155 WLX262144:WLX262155 WVT262144:WVT262155 JH327680:JH327691 TD327680:TD327691 ACZ327680:ACZ327691 AMV327680:AMV327691 AWR327680:AWR327691 BGN327680:BGN327691 BQJ327680:BQJ327691 CAF327680:CAF327691 CKB327680:CKB327691 CTX327680:CTX327691 DDT327680:DDT327691 DNP327680:DNP327691 DXL327680:DXL327691 EHH327680:EHH327691 ERD327680:ERD327691 FAZ327680:FAZ327691 FKV327680:FKV327691 FUR327680:FUR327691 GEN327680:GEN327691 GOJ327680:GOJ327691 GYF327680:GYF327691 HIB327680:HIB327691 HRX327680:HRX327691 IBT327680:IBT327691 ILP327680:ILP327691 IVL327680:IVL327691 JFH327680:JFH327691 JPD327680:JPD327691 JYZ327680:JYZ327691 KIV327680:KIV327691 KSR327680:KSR327691 LCN327680:LCN327691 LMJ327680:LMJ327691 LWF327680:LWF327691 MGB327680:MGB327691 MPX327680:MPX327691 MZT327680:MZT327691 NJP327680:NJP327691 NTL327680:NTL327691 ODH327680:ODH327691 OND327680:OND327691 OWZ327680:OWZ327691 PGV327680:PGV327691 PQR327680:PQR327691 QAN327680:QAN327691 QKJ327680:QKJ327691 QUF327680:QUF327691 REB327680:REB327691 RNX327680:RNX327691 RXT327680:RXT327691 SHP327680:SHP327691 SRL327680:SRL327691 TBH327680:TBH327691 TLD327680:TLD327691 TUZ327680:TUZ327691 UEV327680:UEV327691 UOR327680:UOR327691 UYN327680:UYN327691 VIJ327680:VIJ327691 VSF327680:VSF327691 WCB327680:WCB327691 WLX327680:WLX327691 WVT327680:WVT327691 JH393216:JH393227 TD393216:TD393227 ACZ393216:ACZ393227 AMV393216:AMV393227 AWR393216:AWR393227 BGN393216:BGN393227 BQJ393216:BQJ393227 CAF393216:CAF393227 CKB393216:CKB393227 CTX393216:CTX393227 DDT393216:DDT393227 DNP393216:DNP393227 DXL393216:DXL393227 EHH393216:EHH393227 ERD393216:ERD393227 FAZ393216:FAZ393227 FKV393216:FKV393227 FUR393216:FUR393227 GEN393216:GEN393227 GOJ393216:GOJ393227 GYF393216:GYF393227 HIB393216:HIB393227 HRX393216:HRX393227 IBT393216:IBT393227 ILP393216:ILP393227 IVL393216:IVL393227 JFH393216:JFH393227 JPD393216:JPD393227 JYZ393216:JYZ393227 KIV393216:KIV393227 KSR393216:KSR393227 LCN393216:LCN393227 LMJ393216:LMJ393227 LWF393216:LWF393227 MGB393216:MGB393227 MPX393216:MPX393227 MZT393216:MZT393227 NJP393216:NJP393227 NTL393216:NTL393227 ODH393216:ODH393227 OND393216:OND393227 OWZ393216:OWZ393227 PGV393216:PGV393227 PQR393216:PQR393227 QAN393216:QAN393227 QKJ393216:QKJ393227 QUF393216:QUF393227 REB393216:REB393227 RNX393216:RNX393227 RXT393216:RXT393227 SHP393216:SHP393227 SRL393216:SRL393227 TBH393216:TBH393227 TLD393216:TLD393227 TUZ393216:TUZ393227 UEV393216:UEV393227 UOR393216:UOR393227 UYN393216:UYN393227 VIJ393216:VIJ393227 VSF393216:VSF393227 WCB393216:WCB393227 WLX393216:WLX393227 WVT393216:WVT393227 JH458752:JH458763 TD458752:TD458763 ACZ458752:ACZ458763 AMV458752:AMV458763 AWR458752:AWR458763 BGN458752:BGN458763 BQJ458752:BQJ458763 CAF458752:CAF458763 CKB458752:CKB458763 CTX458752:CTX458763 DDT458752:DDT458763 DNP458752:DNP458763 DXL458752:DXL458763 EHH458752:EHH458763 ERD458752:ERD458763 FAZ458752:FAZ458763 FKV458752:FKV458763 FUR458752:FUR458763 GEN458752:GEN458763 GOJ458752:GOJ458763 GYF458752:GYF458763 HIB458752:HIB458763 HRX458752:HRX458763 IBT458752:IBT458763 ILP458752:ILP458763 IVL458752:IVL458763 JFH458752:JFH458763 JPD458752:JPD458763 JYZ458752:JYZ458763 KIV458752:KIV458763 KSR458752:KSR458763 LCN458752:LCN458763 LMJ458752:LMJ458763 LWF458752:LWF458763 MGB458752:MGB458763 MPX458752:MPX458763 MZT458752:MZT458763 NJP458752:NJP458763 NTL458752:NTL458763 ODH458752:ODH458763 OND458752:OND458763 OWZ458752:OWZ458763 PGV458752:PGV458763 PQR458752:PQR458763 QAN458752:QAN458763 QKJ458752:QKJ458763 QUF458752:QUF458763 REB458752:REB458763 RNX458752:RNX458763 RXT458752:RXT458763 SHP458752:SHP458763 SRL458752:SRL458763 TBH458752:TBH458763 TLD458752:TLD458763 TUZ458752:TUZ458763 UEV458752:UEV458763 UOR458752:UOR458763 UYN458752:UYN458763 VIJ458752:VIJ458763 VSF458752:VSF458763 WCB458752:WCB458763 WLX458752:WLX458763 WVT458752:WVT458763 JH524288:JH524299 TD524288:TD524299 ACZ524288:ACZ524299 AMV524288:AMV524299 AWR524288:AWR524299 BGN524288:BGN524299 BQJ524288:BQJ524299 CAF524288:CAF524299 CKB524288:CKB524299 CTX524288:CTX524299 DDT524288:DDT524299 DNP524288:DNP524299 DXL524288:DXL524299 EHH524288:EHH524299 ERD524288:ERD524299 FAZ524288:FAZ524299 FKV524288:FKV524299 FUR524288:FUR524299 GEN524288:GEN524299 GOJ524288:GOJ524299 GYF524288:GYF524299 HIB524288:HIB524299 HRX524288:HRX524299 IBT524288:IBT524299 ILP524288:ILP524299 IVL524288:IVL524299 JFH524288:JFH524299 JPD524288:JPD524299 JYZ524288:JYZ524299 KIV524288:KIV524299 KSR524288:KSR524299 LCN524288:LCN524299 LMJ524288:LMJ524299 LWF524288:LWF524299 MGB524288:MGB524299 MPX524288:MPX524299 MZT524288:MZT524299 NJP524288:NJP524299 NTL524288:NTL524299 ODH524288:ODH524299 OND524288:OND524299 OWZ524288:OWZ524299 PGV524288:PGV524299 PQR524288:PQR524299 QAN524288:QAN524299 QKJ524288:QKJ524299 QUF524288:QUF524299 REB524288:REB524299 RNX524288:RNX524299 RXT524288:RXT524299 SHP524288:SHP524299 SRL524288:SRL524299 TBH524288:TBH524299 TLD524288:TLD524299 TUZ524288:TUZ524299 UEV524288:UEV524299 UOR524288:UOR524299 UYN524288:UYN524299 VIJ524288:VIJ524299 VSF524288:VSF524299 WCB524288:WCB524299 WLX524288:WLX524299 WVT524288:WVT524299 JH589824:JH589835 TD589824:TD589835 ACZ589824:ACZ589835 AMV589824:AMV589835 AWR589824:AWR589835 BGN589824:BGN589835 BQJ589824:BQJ589835 CAF589824:CAF589835 CKB589824:CKB589835 CTX589824:CTX589835 DDT589824:DDT589835 DNP589824:DNP589835 DXL589824:DXL589835 EHH589824:EHH589835 ERD589824:ERD589835 FAZ589824:FAZ589835 FKV589824:FKV589835 FUR589824:FUR589835 GEN589824:GEN589835 GOJ589824:GOJ589835 GYF589824:GYF589835 HIB589824:HIB589835 HRX589824:HRX589835 IBT589824:IBT589835 ILP589824:ILP589835 IVL589824:IVL589835 JFH589824:JFH589835 JPD589824:JPD589835 JYZ589824:JYZ589835 KIV589824:KIV589835 KSR589824:KSR589835 LCN589824:LCN589835 LMJ589824:LMJ589835 LWF589824:LWF589835 MGB589824:MGB589835 MPX589824:MPX589835 MZT589824:MZT589835 NJP589824:NJP589835 NTL589824:NTL589835 ODH589824:ODH589835 OND589824:OND589835 OWZ589824:OWZ589835 PGV589824:PGV589835 PQR589824:PQR589835 QAN589824:QAN589835 QKJ589824:QKJ589835 QUF589824:QUF589835 REB589824:REB589835 RNX589824:RNX589835 RXT589824:RXT589835 SHP589824:SHP589835 SRL589824:SRL589835 TBH589824:TBH589835 TLD589824:TLD589835 TUZ589824:TUZ589835 UEV589824:UEV589835 UOR589824:UOR589835 UYN589824:UYN589835 VIJ589824:VIJ589835 VSF589824:VSF589835 WCB589824:WCB589835 WLX589824:WLX589835 WVT589824:WVT589835 JH655360:JH655371 TD655360:TD655371 ACZ655360:ACZ655371 AMV655360:AMV655371 AWR655360:AWR655371 BGN655360:BGN655371 BQJ655360:BQJ655371 CAF655360:CAF655371 CKB655360:CKB655371 CTX655360:CTX655371 DDT655360:DDT655371 DNP655360:DNP655371 DXL655360:DXL655371 EHH655360:EHH655371 ERD655360:ERD655371 FAZ655360:FAZ655371 FKV655360:FKV655371 FUR655360:FUR655371 GEN655360:GEN655371 GOJ655360:GOJ655371 GYF655360:GYF655371 HIB655360:HIB655371 HRX655360:HRX655371 IBT655360:IBT655371 ILP655360:ILP655371 IVL655360:IVL655371 JFH655360:JFH655371 JPD655360:JPD655371 JYZ655360:JYZ655371 KIV655360:KIV655371 KSR655360:KSR655371 LCN655360:LCN655371 LMJ655360:LMJ655371 LWF655360:LWF655371 MGB655360:MGB655371 MPX655360:MPX655371 MZT655360:MZT655371 NJP655360:NJP655371 NTL655360:NTL655371 ODH655360:ODH655371 OND655360:OND655371 OWZ655360:OWZ655371 PGV655360:PGV655371 PQR655360:PQR655371 QAN655360:QAN655371 QKJ655360:QKJ655371 QUF655360:QUF655371 REB655360:REB655371 RNX655360:RNX655371 RXT655360:RXT655371 SHP655360:SHP655371 SRL655360:SRL655371 TBH655360:TBH655371 TLD655360:TLD655371 TUZ655360:TUZ655371 UEV655360:UEV655371 UOR655360:UOR655371 UYN655360:UYN655371 VIJ655360:VIJ655371 VSF655360:VSF655371 WCB655360:WCB655371 WLX655360:WLX655371 WVT655360:WVT655371 JH720896:JH720907 TD720896:TD720907 ACZ720896:ACZ720907 AMV720896:AMV720907 AWR720896:AWR720907 BGN720896:BGN720907 BQJ720896:BQJ720907 CAF720896:CAF720907 CKB720896:CKB720907 CTX720896:CTX720907 DDT720896:DDT720907 DNP720896:DNP720907 DXL720896:DXL720907 EHH720896:EHH720907 ERD720896:ERD720907 FAZ720896:FAZ720907 FKV720896:FKV720907 FUR720896:FUR720907 GEN720896:GEN720907 GOJ720896:GOJ720907 GYF720896:GYF720907 HIB720896:HIB720907 HRX720896:HRX720907 IBT720896:IBT720907 ILP720896:ILP720907 IVL720896:IVL720907 JFH720896:JFH720907 JPD720896:JPD720907 JYZ720896:JYZ720907 KIV720896:KIV720907 KSR720896:KSR720907 LCN720896:LCN720907 LMJ720896:LMJ720907 LWF720896:LWF720907 MGB720896:MGB720907 MPX720896:MPX720907 MZT720896:MZT720907 NJP720896:NJP720907 NTL720896:NTL720907 ODH720896:ODH720907 OND720896:OND720907 OWZ720896:OWZ720907 PGV720896:PGV720907 PQR720896:PQR720907 QAN720896:QAN720907 QKJ720896:QKJ720907 QUF720896:QUF720907 REB720896:REB720907 RNX720896:RNX720907 RXT720896:RXT720907 SHP720896:SHP720907 SRL720896:SRL720907 TBH720896:TBH720907 TLD720896:TLD720907 TUZ720896:TUZ720907 UEV720896:UEV720907 UOR720896:UOR720907 UYN720896:UYN720907 VIJ720896:VIJ720907 VSF720896:VSF720907 WCB720896:WCB720907 WLX720896:WLX720907 WVT720896:WVT720907 JH786432:JH786443 TD786432:TD786443 ACZ786432:ACZ786443 AMV786432:AMV786443 AWR786432:AWR786443 BGN786432:BGN786443 BQJ786432:BQJ786443 CAF786432:CAF786443 CKB786432:CKB786443 CTX786432:CTX786443 DDT786432:DDT786443 DNP786432:DNP786443 DXL786432:DXL786443 EHH786432:EHH786443 ERD786432:ERD786443 FAZ786432:FAZ786443 FKV786432:FKV786443 FUR786432:FUR786443 GEN786432:GEN786443 GOJ786432:GOJ786443 GYF786432:GYF786443 HIB786432:HIB786443 HRX786432:HRX786443 IBT786432:IBT786443 ILP786432:ILP786443 IVL786432:IVL786443 JFH786432:JFH786443 JPD786432:JPD786443 JYZ786432:JYZ786443 KIV786432:KIV786443 KSR786432:KSR786443 LCN786432:LCN786443 LMJ786432:LMJ786443 LWF786432:LWF786443 MGB786432:MGB786443 MPX786432:MPX786443 MZT786432:MZT786443 NJP786432:NJP786443 NTL786432:NTL786443 ODH786432:ODH786443 OND786432:OND786443 OWZ786432:OWZ786443 PGV786432:PGV786443 PQR786432:PQR786443 QAN786432:QAN786443 QKJ786432:QKJ786443 QUF786432:QUF786443 REB786432:REB786443 RNX786432:RNX786443 RXT786432:RXT786443 SHP786432:SHP786443 SRL786432:SRL786443 TBH786432:TBH786443 TLD786432:TLD786443 TUZ786432:TUZ786443 UEV786432:UEV786443 UOR786432:UOR786443 UYN786432:UYN786443 VIJ786432:VIJ786443 VSF786432:VSF786443 WCB786432:WCB786443 WLX786432:WLX786443 WVT786432:WVT786443 JH851968:JH851979 TD851968:TD851979 ACZ851968:ACZ851979 AMV851968:AMV851979 AWR851968:AWR851979 BGN851968:BGN851979 BQJ851968:BQJ851979 CAF851968:CAF851979 CKB851968:CKB851979 CTX851968:CTX851979 DDT851968:DDT851979 DNP851968:DNP851979 DXL851968:DXL851979 EHH851968:EHH851979 ERD851968:ERD851979 FAZ851968:FAZ851979 FKV851968:FKV851979 FUR851968:FUR851979 GEN851968:GEN851979 GOJ851968:GOJ851979 GYF851968:GYF851979 HIB851968:HIB851979 HRX851968:HRX851979 IBT851968:IBT851979 ILP851968:ILP851979 IVL851968:IVL851979 JFH851968:JFH851979 JPD851968:JPD851979 JYZ851968:JYZ851979 KIV851968:KIV851979 KSR851968:KSR851979 LCN851968:LCN851979 LMJ851968:LMJ851979 LWF851968:LWF851979 MGB851968:MGB851979 MPX851968:MPX851979 MZT851968:MZT851979 NJP851968:NJP851979 NTL851968:NTL851979 ODH851968:ODH851979 OND851968:OND851979 OWZ851968:OWZ851979 PGV851968:PGV851979 PQR851968:PQR851979 QAN851968:QAN851979 QKJ851968:QKJ851979 QUF851968:QUF851979 REB851968:REB851979 RNX851968:RNX851979 RXT851968:RXT851979 SHP851968:SHP851979 SRL851968:SRL851979 TBH851968:TBH851979 TLD851968:TLD851979 TUZ851968:TUZ851979 UEV851968:UEV851979 UOR851968:UOR851979 UYN851968:UYN851979 VIJ851968:VIJ851979 VSF851968:VSF851979 WCB851968:WCB851979 WLX851968:WLX851979 WVT851968:WVT851979 JH917504:JH917515 TD917504:TD917515 ACZ917504:ACZ917515 AMV917504:AMV917515 AWR917504:AWR917515 BGN917504:BGN917515 BQJ917504:BQJ917515 CAF917504:CAF917515 CKB917504:CKB917515 CTX917504:CTX917515 DDT917504:DDT917515 DNP917504:DNP917515 DXL917504:DXL917515 EHH917504:EHH917515 ERD917504:ERD917515 FAZ917504:FAZ917515 FKV917504:FKV917515 FUR917504:FUR917515 GEN917504:GEN917515 GOJ917504:GOJ917515 GYF917504:GYF917515 HIB917504:HIB917515 HRX917504:HRX917515 IBT917504:IBT917515 ILP917504:ILP917515 IVL917504:IVL917515 JFH917504:JFH917515 JPD917504:JPD917515 JYZ917504:JYZ917515 KIV917504:KIV917515 KSR917504:KSR917515 LCN917504:LCN917515 LMJ917504:LMJ917515 LWF917504:LWF917515 MGB917504:MGB917515 MPX917504:MPX917515 MZT917504:MZT917515 NJP917504:NJP917515 NTL917504:NTL917515 ODH917504:ODH917515 OND917504:OND917515 OWZ917504:OWZ917515 PGV917504:PGV917515 PQR917504:PQR917515 QAN917504:QAN917515 QKJ917504:QKJ917515 QUF917504:QUF917515 REB917504:REB917515 RNX917504:RNX917515 RXT917504:RXT917515 SHP917504:SHP917515 SRL917504:SRL917515 TBH917504:TBH917515 TLD917504:TLD917515 TUZ917504:TUZ917515 UEV917504:UEV917515 UOR917504:UOR917515 UYN917504:UYN917515 VIJ917504:VIJ917515 VSF917504:VSF917515 WCB917504:WCB917515 WLX917504:WLX917515 WVT917504:WVT917515 JH983040:JH983051 TD983040:TD983051 ACZ983040:ACZ983051 AMV983040:AMV983051 AWR983040:AWR983051 BGN983040:BGN983051 BQJ983040:BQJ983051 CAF983040:CAF983051 CKB983040:CKB983051 CTX983040:CTX983051 DDT983040:DDT983051 DNP983040:DNP983051 DXL983040:DXL983051 EHH983040:EHH983051 ERD983040:ERD983051 FAZ983040:FAZ983051 FKV983040:FKV983051 FUR983040:FUR983051 GEN983040:GEN983051 GOJ983040:GOJ983051 GYF983040:GYF983051 HIB983040:HIB983051 HRX983040:HRX983051 IBT983040:IBT983051 ILP983040:ILP983051 IVL983040:IVL983051 JFH983040:JFH983051 JPD983040:JPD983051 JYZ983040:JYZ983051 KIV983040:KIV983051 KSR983040:KSR983051 LCN983040:LCN983051 LMJ983040:LMJ983051 LWF983040:LWF983051 MGB983040:MGB983051 MPX983040:MPX983051 MZT983040:MZT983051 NJP983040:NJP983051 NTL983040:NTL983051 ODH983040:ODH983051 OND983040:OND983051 OWZ983040:OWZ983051 PGV983040:PGV983051 PQR983040:PQR983051 QAN983040:QAN983051 QKJ983040:QKJ983051 QUF983040:QUF983051 REB983040:REB983051 RNX983040:RNX983051 RXT983040:RXT983051 SHP983040:SHP983051 SRL983040:SRL983051 TBH983040:TBH983051 TLD983040:TLD983051 TUZ983040:TUZ983051 UEV983040:UEV983051 UOR983040:UOR983051 UYN983040:UYN983051 VIJ983040:VIJ983051 VSF983040:VSF983051 WCB983040:WCB983051 WLX983040:WLX983051 WVT10:WVT11 WLX10:WLX11 WCB10:WCB11 VSF10:VSF11 VIJ10:VIJ11 UYN10:UYN11 UOR10:UOR11 UEV10:UEV11 TUZ10:TUZ11 TLD10:TLD11 TBH10:TBH11 SRL10:SRL11 SHP10:SHP11 RXT10:RXT11 RNX10:RNX11 REB10:REB11 QUF10:QUF11 QKJ10:QKJ11 QAN10:QAN11 PQR10:PQR11 PGV10:PGV11 OWZ10:OWZ11 OND10:OND11 ODH10:ODH11 NTL10:NTL11 NJP10:NJP11 MZT10:MZT11 MPX10:MPX11 MGB10:MGB11 LWF10:LWF11 LMJ10:LMJ11 LCN10:LCN11 KSR10:KSR11 KIV10:KIV11 JYZ10:JYZ11 JPD10:JPD11 JFH10:JFH11 IVL10:IVL11 ILP10:ILP11 IBT10:IBT11 HRX10:HRX11 HIB10:HIB11 GYF10:GYF11 GOJ10:GOJ11 GEN10:GEN11 FUR10:FUR11 FKV10:FKV11 FAZ10:FAZ11 ERD10:ERD11 EHH10:EHH11 DXL10:DXL11 DNP10:DNP11 DDT10:DDT11 CTX10:CTX11 CKB10:CKB11 CAF10:CAF11 BQJ10:BQJ11 BGN10:BGN11 AWR10:AWR11 AMV10:AMV11 ACZ10:ACZ11 TD10:TD11 JH10:JH11 WWJ10:WWJ11 WMN10:WMN11 WCR10:WCR11 VSV10:VSV11 VIZ10:VIZ11 UZD10:UZD11 UPH10:UPH11 UFL10:UFL11 TVP10:TVP11 TLT10:TLT11 TBX10:TBX11 SSB10:SSB11 SIF10:SIF11 RYJ10:RYJ11 RON10:RON11 RER10:RER11 QUV10:QUV11 QKZ10:QKZ11 QBD10:QBD11 PRH10:PRH11 PHL10:PHL11 OXP10:OXP11 ONT10:ONT11 ODX10:ODX11 NUB10:NUB11 NKF10:NKF11 NAJ10:NAJ11 MQN10:MQN11 MGR10:MGR11 LWV10:LWV11 LMZ10:LMZ11 LDD10:LDD11 KTH10:KTH11 KJL10:KJL11 JZP10:JZP11 JPT10:JPT11 JFX10:JFX11 IWB10:IWB11 IMF10:IMF11 ICJ10:ICJ11 HSN10:HSN11 HIR10:HIR11 GYV10:GYV11 GOZ10:GOZ11 GFD10:GFD11 FVH10:FVH11 FLL10:FLL11 FBP10:FBP11 ERT10:ERT11 EHX10:EHX11 DYB10:DYB11 DOF10:DOF11 DEJ10:DEJ11 CUN10:CUN11 CKR10:CKR11 CAV10:CAV11 BQZ10:BQZ11 BHD10:BHD11 AXH10:AXH11 ANL10:ANL11 ADP10:ADP11 TT10:TT11 JX10:JX11 K851968:K851979 K786432:K786443 K720896:K720907 K655360:K655371 K589824:K589835 K524288:K524299 K458752:K458763 K393216:K393227 K327680:K327691 K262144:K262155 K196608:K196619 K131072:K131083 K65536:K65547 K983040:K983051 K917504:K917515 AE65536:AE65547 AE131072:AE131083 AE196608:AE196619 AE262144:AE262155 AE327680:AE327691 AE393216:AE393227 AE458752:AE458763 AE524288:AE524299 AE589824:AE589835 AE655360:AE655371 AE720896:AE720907 AE786432:AE786443 AE851968:AE851979 AE917504:AE917515 WVT14:WVT15">
      <formula1>$K$147:$K$149</formula1>
    </dataValidation>
    <dataValidation type="list" allowBlank="1" showInputMessage="1" showErrorMessage="1" sqref="WVY983040:WVY983051 WVY14:WVY15 O65536:O65547 O131072:O131083 O196608:O196619 O262144:O262155 O327680:O327691 O393216:O393227 O458752:O458763 O524288:O524299 O589824:O589835 O655360:O655371 O720896:O720907 O786432:O786443 O851968:O851979 O917504:O917515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WMC983040:WMC983051 WCG983040:WCG983051 VSK983040:VSK983051 VIO983040:VIO983051 UYS983040:UYS983051 UOW983040:UOW983051 UFA983040:UFA983051 TVE983040:TVE983051 TLI983040:TLI983051 TBM983040:TBM983051 SRQ983040:SRQ983051 SHU983040:SHU983051 RXY983040:RXY983051 ROC983040:ROC983051 REG983040:REG983051 QUK983040:QUK983051 QKO983040:QKO983051 QAS983040:QAS983051 PQW983040:PQW983051 PHA983040:PHA983051 OXE983040:OXE983051 ONI983040:ONI983051 ODM983040:ODM983051 NTQ983040:NTQ983051 NJU983040:NJU983051 MZY983040:MZY983051 MQC983040:MQC983051 MGG983040:MGG983051 LWK983040:LWK983051 LMO983040:LMO983051 LCS983040:LCS983051 KSW983040:KSW983051 KJA983040:KJA983051 JZE983040:JZE983051 JPI983040:JPI983051 JFM983040:JFM983051 IVQ983040:IVQ983051 ILU983040:ILU983051 IBY983040:IBY983051 HSC983040:HSC983051 HIG983040:HIG983051 GYK983040:GYK983051 GOO983040:GOO983051 GES983040:GES983051 FUW983040:FUW983051 FLA983040:FLA983051 FBE983040:FBE983051 ERI983040:ERI983051 EHM983040:EHM983051 DXQ983040:DXQ983051 DNU983040:DNU983051 DDY983040:DDY983051 CUC983040:CUC983051 CKG983040:CKG983051 CAK983040:CAK983051 BQO983040:BQO983051 BGS983040:BGS983051 AWW983040:AWW983051 ANA983040:ANA983051 ADE983040:ADE983051 TI983040:TI983051 JM983040:JM983051 WVY917504:WVY917515 WMC917504:WMC917515 WCG917504:WCG917515 VSK917504:VSK917515 VIO917504:VIO917515 UYS917504:UYS917515 UOW917504:UOW917515 UFA917504:UFA917515 TVE917504:TVE917515 TLI917504:TLI917515 TBM917504:TBM917515 SRQ917504:SRQ917515 SHU917504:SHU917515 RXY917504:RXY917515 ROC917504:ROC917515 REG917504:REG917515 QUK917504:QUK917515 QKO917504:QKO917515 QAS917504:QAS917515 PQW917504:PQW917515 PHA917504:PHA917515 OXE917504:OXE917515 ONI917504:ONI917515 ODM917504:ODM917515 NTQ917504:NTQ917515 NJU917504:NJU917515 MZY917504:MZY917515 MQC917504:MQC917515 MGG917504:MGG917515 LWK917504:LWK917515 LMO917504:LMO917515 LCS917504:LCS917515 KSW917504:KSW917515 KJA917504:KJA917515 JZE917504:JZE917515 JPI917504:JPI917515 JFM917504:JFM917515 IVQ917504:IVQ917515 ILU917504:ILU917515 IBY917504:IBY917515 HSC917504:HSC917515 HIG917504:HIG917515 GYK917504:GYK917515 GOO917504:GOO917515 GES917504:GES917515 FUW917504:FUW917515 FLA917504:FLA917515 FBE917504:FBE917515 ERI917504:ERI917515 EHM917504:EHM917515 DXQ917504:DXQ917515 DNU917504:DNU917515 DDY917504:DDY917515 CUC917504:CUC917515 CKG917504:CKG917515 CAK917504:CAK917515 BQO917504:BQO917515 BGS917504:BGS917515 AWW917504:AWW917515 ANA917504:ANA917515 ADE917504:ADE917515 TI917504:TI917515 JM917504:JM917515 WVY851968:WVY851979 WMC851968:WMC851979 WCG851968:WCG851979 VSK851968:VSK851979 VIO851968:VIO851979 UYS851968:UYS851979 UOW851968:UOW851979 UFA851968:UFA851979 TVE851968:TVE851979 TLI851968:TLI851979 TBM851968:TBM851979 SRQ851968:SRQ851979 SHU851968:SHU851979 RXY851968:RXY851979 ROC851968:ROC851979 REG851968:REG851979 QUK851968:QUK851979 QKO851968:QKO851979 QAS851968:QAS851979 PQW851968:PQW851979 PHA851968:PHA851979 OXE851968:OXE851979 ONI851968:ONI851979 ODM851968:ODM851979 NTQ851968:NTQ851979 NJU851968:NJU851979 MZY851968:MZY851979 MQC851968:MQC851979 MGG851968:MGG851979 LWK851968:LWK851979 LMO851968:LMO851979 LCS851968:LCS851979 KSW851968:KSW851979 KJA851968:KJA851979 JZE851968:JZE851979 JPI851968:JPI851979 JFM851968:JFM851979 IVQ851968:IVQ851979 ILU851968:ILU851979 IBY851968:IBY851979 HSC851968:HSC851979 HIG851968:HIG851979 GYK851968:GYK851979 GOO851968:GOO851979 GES851968:GES851979 FUW851968:FUW851979 FLA851968:FLA851979 FBE851968:FBE851979 ERI851968:ERI851979 EHM851968:EHM851979 DXQ851968:DXQ851979 DNU851968:DNU851979 DDY851968:DDY851979 CUC851968:CUC851979 CKG851968:CKG851979 CAK851968:CAK851979 BQO851968:BQO851979 BGS851968:BGS851979 AWW851968:AWW851979 ANA851968:ANA851979 ADE851968:ADE851979 TI851968:TI851979 JM851968:JM851979 WVY786432:WVY786443 WMC786432:WMC786443 WCG786432:WCG786443 VSK786432:VSK786443 VIO786432:VIO786443 UYS786432:UYS786443 UOW786432:UOW786443 UFA786432:UFA786443 TVE786432:TVE786443 TLI786432:TLI786443 TBM786432:TBM786443 SRQ786432:SRQ786443 SHU786432:SHU786443 RXY786432:RXY786443 ROC786432:ROC786443 REG786432:REG786443 QUK786432:QUK786443 QKO786432:QKO786443 QAS786432:QAS786443 PQW786432:PQW786443 PHA786432:PHA786443 OXE786432:OXE786443 ONI786432:ONI786443 ODM786432:ODM786443 NTQ786432:NTQ786443 NJU786432:NJU786443 MZY786432:MZY786443 MQC786432:MQC786443 MGG786432:MGG786443 LWK786432:LWK786443 LMO786432:LMO786443 LCS786432:LCS786443 KSW786432:KSW786443 KJA786432:KJA786443 JZE786432:JZE786443 JPI786432:JPI786443 JFM786432:JFM786443 IVQ786432:IVQ786443 ILU786432:ILU786443 IBY786432:IBY786443 HSC786432:HSC786443 HIG786432:HIG786443 GYK786432:GYK786443 GOO786432:GOO786443 GES786432:GES786443 FUW786432:FUW786443 FLA786432:FLA786443 FBE786432:FBE786443 ERI786432:ERI786443 EHM786432:EHM786443 DXQ786432:DXQ786443 DNU786432:DNU786443 DDY786432:DDY786443 CUC786432:CUC786443 CKG786432:CKG786443 CAK786432:CAK786443 BQO786432:BQO786443 BGS786432:BGS786443 AWW786432:AWW786443 ANA786432:ANA786443 ADE786432:ADE786443 TI786432:TI786443 JM786432:JM786443 WVY720896:WVY720907 WMC720896:WMC720907 WCG720896:WCG720907 VSK720896:VSK720907 VIO720896:VIO720907 UYS720896:UYS720907 UOW720896:UOW720907 UFA720896:UFA720907 TVE720896:TVE720907 TLI720896:TLI720907 TBM720896:TBM720907 SRQ720896:SRQ720907 SHU720896:SHU720907 RXY720896:RXY720907 ROC720896:ROC720907 REG720896:REG720907 QUK720896:QUK720907 QKO720896:QKO720907 QAS720896:QAS720907 PQW720896:PQW720907 PHA720896:PHA720907 OXE720896:OXE720907 ONI720896:ONI720907 ODM720896:ODM720907 NTQ720896:NTQ720907 NJU720896:NJU720907 MZY720896:MZY720907 MQC720896:MQC720907 MGG720896:MGG720907 LWK720896:LWK720907 LMO720896:LMO720907 LCS720896:LCS720907 KSW720896:KSW720907 KJA720896:KJA720907 JZE720896:JZE720907 JPI720896:JPI720907 JFM720896:JFM720907 IVQ720896:IVQ720907 ILU720896:ILU720907 IBY720896:IBY720907 HSC720896:HSC720907 HIG720896:HIG720907 GYK720896:GYK720907 GOO720896:GOO720907 GES720896:GES720907 FUW720896:FUW720907 FLA720896:FLA720907 FBE720896:FBE720907 ERI720896:ERI720907 EHM720896:EHM720907 DXQ720896:DXQ720907 DNU720896:DNU720907 DDY720896:DDY720907 CUC720896:CUC720907 CKG720896:CKG720907 CAK720896:CAK720907 BQO720896:BQO720907 BGS720896:BGS720907 AWW720896:AWW720907 ANA720896:ANA720907 ADE720896:ADE720907 TI720896:TI720907 JM720896:JM720907 WVY655360:WVY655371 WMC655360:WMC655371 WCG655360:WCG655371 VSK655360:VSK655371 VIO655360:VIO655371 UYS655360:UYS655371 UOW655360:UOW655371 UFA655360:UFA655371 TVE655360:TVE655371 TLI655360:TLI655371 TBM655360:TBM655371 SRQ655360:SRQ655371 SHU655360:SHU655371 RXY655360:RXY655371 ROC655360:ROC655371 REG655360:REG655371 QUK655360:QUK655371 QKO655360:QKO655371 QAS655360:QAS655371 PQW655360:PQW655371 PHA655360:PHA655371 OXE655360:OXE655371 ONI655360:ONI655371 ODM655360:ODM655371 NTQ655360:NTQ655371 NJU655360:NJU655371 MZY655360:MZY655371 MQC655360:MQC655371 MGG655360:MGG655371 LWK655360:LWK655371 LMO655360:LMO655371 LCS655360:LCS655371 KSW655360:KSW655371 KJA655360:KJA655371 JZE655360:JZE655371 JPI655360:JPI655371 JFM655360:JFM655371 IVQ655360:IVQ655371 ILU655360:ILU655371 IBY655360:IBY655371 HSC655360:HSC655371 HIG655360:HIG655371 GYK655360:GYK655371 GOO655360:GOO655371 GES655360:GES655371 FUW655360:FUW655371 FLA655360:FLA655371 FBE655360:FBE655371 ERI655360:ERI655371 EHM655360:EHM655371 DXQ655360:DXQ655371 DNU655360:DNU655371 DDY655360:DDY655371 CUC655360:CUC655371 CKG655360:CKG655371 CAK655360:CAK655371 BQO655360:BQO655371 BGS655360:BGS655371 AWW655360:AWW655371 ANA655360:ANA655371 ADE655360:ADE655371 TI655360:TI655371 JM655360:JM655371 WVY589824:WVY589835 WMC589824:WMC589835 WCG589824:WCG589835 VSK589824:VSK589835 VIO589824:VIO589835 UYS589824:UYS589835 UOW589824:UOW589835 UFA589824:UFA589835 TVE589824:TVE589835 TLI589824:TLI589835 TBM589824:TBM589835 SRQ589824:SRQ589835 SHU589824:SHU589835 RXY589824:RXY589835 ROC589824:ROC589835 REG589824:REG589835 QUK589824:QUK589835 QKO589824:QKO589835 QAS589824:QAS589835 PQW589824:PQW589835 PHA589824:PHA589835 OXE589824:OXE589835 ONI589824:ONI589835 ODM589824:ODM589835 NTQ589824:NTQ589835 NJU589824:NJU589835 MZY589824:MZY589835 MQC589824:MQC589835 MGG589824:MGG589835 LWK589824:LWK589835 LMO589824:LMO589835 LCS589824:LCS589835 KSW589824:KSW589835 KJA589824:KJA589835 JZE589824:JZE589835 JPI589824:JPI589835 JFM589824:JFM589835 IVQ589824:IVQ589835 ILU589824:ILU589835 IBY589824:IBY589835 HSC589824:HSC589835 HIG589824:HIG589835 GYK589824:GYK589835 GOO589824:GOO589835 GES589824:GES589835 FUW589824:FUW589835 FLA589824:FLA589835 FBE589824:FBE589835 ERI589824:ERI589835 EHM589824:EHM589835 DXQ589824:DXQ589835 DNU589824:DNU589835 DDY589824:DDY589835 CUC589824:CUC589835 CKG589824:CKG589835 CAK589824:CAK589835 BQO589824:BQO589835 BGS589824:BGS589835 AWW589824:AWW589835 ANA589824:ANA589835 ADE589824:ADE589835 TI589824:TI589835 JM589824:JM589835 WVY524288:WVY524299 WMC524288:WMC524299 WCG524288:WCG524299 VSK524288:VSK524299 VIO524288:VIO524299 UYS524288:UYS524299 UOW524288:UOW524299 UFA524288:UFA524299 TVE524288:TVE524299 TLI524288:TLI524299 TBM524288:TBM524299 SRQ524288:SRQ524299 SHU524288:SHU524299 RXY524288:RXY524299 ROC524288:ROC524299 REG524288:REG524299 QUK524288:QUK524299 QKO524288:QKO524299 QAS524288:QAS524299 PQW524288:PQW524299 PHA524288:PHA524299 OXE524288:OXE524299 ONI524288:ONI524299 ODM524288:ODM524299 NTQ524288:NTQ524299 NJU524288:NJU524299 MZY524288:MZY524299 MQC524288:MQC524299 MGG524288:MGG524299 LWK524288:LWK524299 LMO524288:LMO524299 LCS524288:LCS524299 KSW524288:KSW524299 KJA524288:KJA524299 JZE524288:JZE524299 JPI524288:JPI524299 JFM524288:JFM524299 IVQ524288:IVQ524299 ILU524288:ILU524299 IBY524288:IBY524299 HSC524288:HSC524299 HIG524288:HIG524299 GYK524288:GYK524299 GOO524288:GOO524299 GES524288:GES524299 FUW524288:FUW524299 FLA524288:FLA524299 FBE524288:FBE524299 ERI524288:ERI524299 EHM524288:EHM524299 DXQ524288:DXQ524299 DNU524288:DNU524299 DDY524288:DDY524299 CUC524288:CUC524299 CKG524288:CKG524299 CAK524288:CAK524299 BQO524288:BQO524299 BGS524288:BGS524299 AWW524288:AWW524299 ANA524288:ANA524299 ADE524288:ADE524299 TI524288:TI524299 JM524288:JM524299 WVY458752:WVY458763 WMC458752:WMC458763 WCG458752:WCG458763 VSK458752:VSK458763 VIO458752:VIO458763 UYS458752:UYS458763 UOW458752:UOW458763 UFA458752:UFA458763 TVE458752:TVE458763 TLI458752:TLI458763 TBM458752:TBM458763 SRQ458752:SRQ458763 SHU458752:SHU458763 RXY458752:RXY458763 ROC458752:ROC458763 REG458752:REG458763 QUK458752:QUK458763 QKO458752:QKO458763 QAS458752:QAS458763 PQW458752:PQW458763 PHA458752:PHA458763 OXE458752:OXE458763 ONI458752:ONI458763 ODM458752:ODM458763 NTQ458752:NTQ458763 NJU458752:NJU458763 MZY458752:MZY458763 MQC458752:MQC458763 MGG458752:MGG458763 LWK458752:LWK458763 LMO458752:LMO458763 LCS458752:LCS458763 KSW458752:KSW458763 KJA458752:KJA458763 JZE458752:JZE458763 JPI458752:JPI458763 JFM458752:JFM458763 IVQ458752:IVQ458763 ILU458752:ILU458763 IBY458752:IBY458763 HSC458752:HSC458763 HIG458752:HIG458763 GYK458752:GYK458763 GOO458752:GOO458763 GES458752:GES458763 FUW458752:FUW458763 FLA458752:FLA458763 FBE458752:FBE458763 ERI458752:ERI458763 EHM458752:EHM458763 DXQ458752:DXQ458763 DNU458752:DNU458763 DDY458752:DDY458763 CUC458752:CUC458763 CKG458752:CKG458763 CAK458752:CAK458763 BQO458752:BQO458763 BGS458752:BGS458763 AWW458752:AWW458763 ANA458752:ANA458763 ADE458752:ADE458763 TI458752:TI458763 JM458752:JM458763 WVY393216:WVY393227 WMC393216:WMC393227 WCG393216:WCG393227 VSK393216:VSK393227 VIO393216:VIO393227 UYS393216:UYS393227 UOW393216:UOW393227 UFA393216:UFA393227 TVE393216:TVE393227 TLI393216:TLI393227 TBM393216:TBM393227 SRQ393216:SRQ393227 SHU393216:SHU393227 RXY393216:RXY393227 ROC393216:ROC393227 REG393216:REG393227 QUK393216:QUK393227 QKO393216:QKO393227 QAS393216:QAS393227 PQW393216:PQW393227 PHA393216:PHA393227 OXE393216:OXE393227 ONI393216:ONI393227 ODM393216:ODM393227 NTQ393216:NTQ393227 NJU393216:NJU393227 MZY393216:MZY393227 MQC393216:MQC393227 MGG393216:MGG393227 LWK393216:LWK393227 LMO393216:LMO393227 LCS393216:LCS393227 KSW393216:KSW393227 KJA393216:KJA393227 JZE393216:JZE393227 JPI393216:JPI393227 JFM393216:JFM393227 IVQ393216:IVQ393227 ILU393216:ILU393227 IBY393216:IBY393227 HSC393216:HSC393227 HIG393216:HIG393227 GYK393216:GYK393227 GOO393216:GOO393227 GES393216:GES393227 FUW393216:FUW393227 FLA393216:FLA393227 FBE393216:FBE393227 ERI393216:ERI393227 EHM393216:EHM393227 DXQ393216:DXQ393227 DNU393216:DNU393227 DDY393216:DDY393227 CUC393216:CUC393227 CKG393216:CKG393227 CAK393216:CAK393227 BQO393216:BQO393227 BGS393216:BGS393227 AWW393216:AWW393227 ANA393216:ANA393227 ADE393216:ADE393227 TI393216:TI393227 JM393216:JM393227 WVY327680:WVY327691 WMC327680:WMC327691 WCG327680:WCG327691 VSK327680:VSK327691 VIO327680:VIO327691 UYS327680:UYS327691 UOW327680:UOW327691 UFA327680:UFA327691 TVE327680:TVE327691 TLI327680:TLI327691 TBM327680:TBM327691 SRQ327680:SRQ327691 SHU327680:SHU327691 RXY327680:RXY327691 ROC327680:ROC327691 REG327680:REG327691 QUK327680:QUK327691 QKO327680:QKO327691 QAS327680:QAS327691 PQW327680:PQW327691 PHA327680:PHA327691 OXE327680:OXE327691 ONI327680:ONI327691 ODM327680:ODM327691 NTQ327680:NTQ327691 NJU327680:NJU327691 MZY327680:MZY327691 MQC327680:MQC327691 MGG327680:MGG327691 LWK327680:LWK327691 LMO327680:LMO327691 LCS327680:LCS327691 KSW327680:KSW327691 KJA327680:KJA327691 JZE327680:JZE327691 JPI327680:JPI327691 JFM327680:JFM327691 IVQ327680:IVQ327691 ILU327680:ILU327691 IBY327680:IBY327691 HSC327680:HSC327691 HIG327680:HIG327691 GYK327680:GYK327691 GOO327680:GOO327691 GES327680:GES327691 FUW327680:FUW327691 FLA327680:FLA327691 FBE327680:FBE327691 ERI327680:ERI327691 EHM327680:EHM327691 DXQ327680:DXQ327691 DNU327680:DNU327691 DDY327680:DDY327691 CUC327680:CUC327691 CKG327680:CKG327691 CAK327680:CAK327691 BQO327680:BQO327691 BGS327680:BGS327691 AWW327680:AWW327691 ANA327680:ANA327691 ADE327680:ADE327691 TI327680:TI327691 JM327680:JM327691 WVY262144:WVY262155 WMC262144:WMC262155 WCG262144:WCG262155 VSK262144:VSK262155 VIO262144:VIO262155 UYS262144:UYS262155 UOW262144:UOW262155 UFA262144:UFA262155 TVE262144:TVE262155 TLI262144:TLI262155 TBM262144:TBM262155 SRQ262144:SRQ262155 SHU262144:SHU262155 RXY262144:RXY262155 ROC262144:ROC262155 REG262144:REG262155 QUK262144:QUK262155 QKO262144:QKO262155 QAS262144:QAS262155 PQW262144:PQW262155 PHA262144:PHA262155 OXE262144:OXE262155 ONI262144:ONI262155 ODM262144:ODM262155 NTQ262144:NTQ262155 NJU262144:NJU262155 MZY262144:MZY262155 MQC262144:MQC262155 MGG262144:MGG262155 LWK262144:LWK262155 LMO262144:LMO262155 LCS262144:LCS262155 KSW262144:KSW262155 KJA262144:KJA262155 JZE262144:JZE262155 JPI262144:JPI262155 JFM262144:JFM262155 IVQ262144:IVQ262155 ILU262144:ILU262155 IBY262144:IBY262155 HSC262144:HSC262155 HIG262144:HIG262155 GYK262144:GYK262155 GOO262144:GOO262155 GES262144:GES262155 FUW262144:FUW262155 FLA262144:FLA262155 FBE262144:FBE262155 ERI262144:ERI262155 EHM262144:EHM262155 DXQ262144:DXQ262155 DNU262144:DNU262155 DDY262144:DDY262155 CUC262144:CUC262155 CKG262144:CKG262155 CAK262144:CAK262155 BQO262144:BQO262155 BGS262144:BGS262155 AWW262144:AWW262155 ANA262144:ANA262155 ADE262144:ADE262155 TI262144:TI262155 JM262144:JM262155 WVY196608:WVY196619 WMC196608:WMC196619 WCG196608:WCG196619 VSK196608:VSK196619 VIO196608:VIO196619 UYS196608:UYS196619 UOW196608:UOW196619 UFA196608:UFA196619 TVE196608:TVE196619 TLI196608:TLI196619 TBM196608:TBM196619 SRQ196608:SRQ196619 SHU196608:SHU196619 RXY196608:RXY196619 ROC196608:ROC196619 REG196608:REG196619 QUK196608:QUK196619 QKO196608:QKO196619 QAS196608:QAS196619 PQW196608:PQW196619 PHA196608:PHA196619 OXE196608:OXE196619 ONI196608:ONI196619 ODM196608:ODM196619 NTQ196608:NTQ196619 NJU196608:NJU196619 MZY196608:MZY196619 MQC196608:MQC196619 MGG196608:MGG196619 LWK196608:LWK196619 LMO196608:LMO196619 LCS196608:LCS196619 KSW196608:KSW196619 KJA196608:KJA196619 JZE196608:JZE196619 JPI196608:JPI196619 JFM196608:JFM196619 IVQ196608:IVQ196619 ILU196608:ILU196619 IBY196608:IBY196619 HSC196608:HSC196619 HIG196608:HIG196619 GYK196608:GYK196619 GOO196608:GOO196619 GES196608:GES196619 FUW196608:FUW196619 FLA196608:FLA196619 FBE196608:FBE196619 ERI196608:ERI196619 EHM196608:EHM196619 DXQ196608:DXQ196619 DNU196608:DNU196619 DDY196608:DDY196619 CUC196608:CUC196619 CKG196608:CKG196619 CAK196608:CAK196619 BQO196608:BQO196619 BGS196608:BGS196619 AWW196608:AWW196619 ANA196608:ANA196619 ADE196608:ADE196619 TI196608:TI196619 JM196608:JM196619 WVY131072:WVY131083 WMC131072:WMC131083 WCG131072:WCG131083 VSK131072:VSK131083 VIO131072:VIO131083 UYS131072:UYS131083 UOW131072:UOW131083 UFA131072:UFA131083 TVE131072:TVE131083 TLI131072:TLI131083 TBM131072:TBM131083 SRQ131072:SRQ131083 SHU131072:SHU131083 RXY131072:RXY131083 ROC131072:ROC131083 REG131072:REG131083 QUK131072:QUK131083 QKO131072:QKO131083 QAS131072:QAS131083 PQW131072:PQW131083 PHA131072:PHA131083 OXE131072:OXE131083 ONI131072:ONI131083 ODM131072:ODM131083 NTQ131072:NTQ131083 NJU131072:NJU131083 MZY131072:MZY131083 MQC131072:MQC131083 MGG131072:MGG131083 LWK131072:LWK131083 LMO131072:LMO131083 LCS131072:LCS131083 KSW131072:KSW131083 KJA131072:KJA131083 JZE131072:JZE131083 JPI131072:JPI131083 JFM131072:JFM131083 IVQ131072:IVQ131083 ILU131072:ILU131083 IBY131072:IBY131083 HSC131072:HSC131083 HIG131072:HIG131083 GYK131072:GYK131083 GOO131072:GOO131083 GES131072:GES131083 FUW131072:FUW131083 FLA131072:FLA131083 FBE131072:FBE131083 ERI131072:ERI131083 EHM131072:EHM131083 DXQ131072:DXQ131083 DNU131072:DNU131083 DDY131072:DDY131083 CUC131072:CUC131083 CKG131072:CKG131083 CAK131072:CAK131083 BQO131072:BQO131083 BGS131072:BGS131083 AWW131072:AWW131083 ANA131072:ANA131083 ADE131072:ADE131083 TI131072:TI131083 JM131072:JM131083 WVY65536:WVY65547 WMC65536:WMC65547 WCG65536:WCG65547 VSK65536:VSK65547 VIO65536:VIO65547 UYS65536:UYS65547 UOW65536:UOW65547 UFA65536:UFA65547 TVE65536:TVE65547 TLI65536:TLI65547 TBM65536:TBM65547 SRQ65536:SRQ65547 SHU65536:SHU65547 RXY65536:RXY65547 ROC65536:ROC65547 REG65536:REG65547 QUK65536:QUK65547 QKO65536:QKO65547 QAS65536:QAS65547 PQW65536:PQW65547 PHA65536:PHA65547 OXE65536:OXE65547 ONI65536:ONI65547 ODM65536:ODM65547 NTQ65536:NTQ65547 NJU65536:NJU65547 MZY65536:MZY65547 MQC65536:MQC65547 MGG65536:MGG65547 LWK65536:LWK65547 LMO65536:LMO65547 LCS65536:LCS65547 KSW65536:KSW65547 KJA65536:KJA65547 JZE65536:JZE65547 JPI65536:JPI65547 JFM65536:JFM65547 IVQ65536:IVQ65547 ILU65536:ILU65547 IBY65536:IBY65547 HSC65536:HSC65547 HIG65536:HIG65547 GYK65536:GYK65547 GOO65536:GOO65547 GES65536:GES65547 FUW65536:FUW65547 FLA65536:FLA65547 FBE65536:FBE65547 ERI65536:ERI65547 EHM65536:EHM65547 DXQ65536:DXQ65547 DNU65536:DNU65547 DDY65536:DDY65547 CUC65536:CUC65547 CKG65536:CKG65547 CAK65536:CAK65547 BQO65536:BQO65547 BGS65536:BGS65547 AWW65536:AWW65547 ANA65536:ANA65547 ADE65536:ADE65547 TI65536:TI65547 JM65536:JM65547 O983040:O983051 JM14:JM15 TI14:TI15 ADE14:ADE15 ANA14:ANA15 AWW14:AWW15 BGS14:BGS15 BQO14:BQO15 CAK14:CAK15 CKG14:CKG15 CUC14:CUC15 DDY14:DDY15 DNU14:DNU15 DXQ14:DXQ15 EHM14:EHM15 ERI14:ERI15 FBE14:FBE15 FLA14:FLA15 FUW14:FUW15 GES14:GES15 GOO14:GOO15 GYK14:GYK15 HIG14:HIG15 HSC14:HSC15 IBY14:IBY15 ILU14:ILU15 IVQ14:IVQ15 JFM14:JFM15 JPI14:JPI15 JZE14:JZE15 KJA14:KJA15 KSW14:KSW15 LCS14:LCS15 LMO14:LMO15 LWK14:LWK15 MGG14:MGG15 MQC14:MQC15 MZY14:MZY15 NJU14:NJU15 NTQ14:NTQ15 ODM14:ODM15 ONI14:ONI15 OXE14:OXE15 PHA14:PHA15 PQW14:PQW15 QAS14:QAS15 QKO14:QKO15 QUK14:QUK15 REG14:REG15 ROC14:ROC15 RXY14:RXY15 SHU14:SHU15 SRQ14:SRQ15 TBM14:TBM15 TLI14:TLI15 TVE14:TVE15 UFA14:UFA15 UOW14:UOW15 UYS14:UYS15 VIO14:VIO15 VSK14:VSK15 WCG14:WCG15 WMC14:WMC15">
      <formula1>$O$147:$O$148</formula1>
    </dataValidation>
    <dataValidation type="list" allowBlank="1" showInputMessage="1" showErrorMessage="1" sqref="WVZ983040:WVZ983051 WVZ14:WVZ15 P65536:P65547 P131072:P131083 P196608:P196619 P262144:P262155 P327680:P327691 P393216:P393227 P458752:P458763 P524288:P524299 P589824:P589835 P655360:P655371 P720896:P720907 P786432:P786443 P851968:P851979 P917504:P917515 JN10:JN11 TJ10:TJ11 ADF10:ADF11 ANB10:ANB11 AWX10:AWX11 BGT10:BGT11 BQP10:BQP11 CAL10:CAL11 CKH10:CKH11 CUD10:CUD11 DDZ10:DDZ11 DNV10:DNV11 DXR10:DXR11 EHN10:EHN11 ERJ10:ERJ11 FBF10:FBF11 FLB10:FLB11 FUX10:FUX11 GET10:GET11 GOP10:GOP11 GYL10:GYL11 HIH10:HIH11 HSD10:HSD11 IBZ10:IBZ11 ILV10:ILV11 IVR10:IVR11 JFN10:JFN11 JPJ10:JPJ11 JZF10:JZF11 KJB10:KJB11 KSX10:KSX11 LCT10:LCT11 LMP10:LMP11 LWL10:LWL11 MGH10:MGH11 MQD10:MQD11 MZZ10:MZZ11 NJV10:NJV11 NTR10:NTR11 ODN10:ODN11 ONJ10:ONJ11 OXF10:OXF11 PHB10:PHB11 PQX10:PQX11 QAT10:QAT11 QKP10:QKP11 QUL10:QUL11 REH10:REH11 ROD10:ROD11 RXZ10:RXZ11 SHV10:SHV11 SRR10:SRR11 TBN10:TBN11 TLJ10:TLJ11 TVF10:TVF11 UFB10:UFB11 UOX10:UOX11 UYT10:UYT11 VIP10:VIP11 VSL10:VSL11 WCH10:WCH11 WMD10:WMD11 WVZ10:WVZ11 WMD983040:WMD983051 WCH983040:WCH983051 VSL983040:VSL983051 VIP983040:VIP983051 UYT983040:UYT983051 UOX983040:UOX983051 UFB983040:UFB983051 TVF983040:TVF983051 TLJ983040:TLJ983051 TBN983040:TBN983051 SRR983040:SRR983051 SHV983040:SHV983051 RXZ983040:RXZ983051 ROD983040:ROD983051 REH983040:REH983051 QUL983040:QUL983051 QKP983040:QKP983051 QAT983040:QAT983051 PQX983040:PQX983051 PHB983040:PHB983051 OXF983040:OXF983051 ONJ983040:ONJ983051 ODN983040:ODN983051 NTR983040:NTR983051 NJV983040:NJV983051 MZZ983040:MZZ983051 MQD983040:MQD983051 MGH983040:MGH983051 LWL983040:LWL983051 LMP983040:LMP983051 LCT983040:LCT983051 KSX983040:KSX983051 KJB983040:KJB983051 JZF983040:JZF983051 JPJ983040:JPJ983051 JFN983040:JFN983051 IVR983040:IVR983051 ILV983040:ILV983051 IBZ983040:IBZ983051 HSD983040:HSD983051 HIH983040:HIH983051 GYL983040:GYL983051 GOP983040:GOP983051 GET983040:GET983051 FUX983040:FUX983051 FLB983040:FLB983051 FBF983040:FBF983051 ERJ983040:ERJ983051 EHN983040:EHN983051 DXR983040:DXR983051 DNV983040:DNV983051 DDZ983040:DDZ983051 CUD983040:CUD983051 CKH983040:CKH983051 CAL983040:CAL983051 BQP983040:BQP983051 BGT983040:BGT983051 AWX983040:AWX983051 ANB983040:ANB983051 ADF983040:ADF983051 TJ983040:TJ983051 JN983040:JN983051 WVZ917504:WVZ917515 WMD917504:WMD917515 WCH917504:WCH917515 VSL917504:VSL917515 VIP917504:VIP917515 UYT917504:UYT917515 UOX917504:UOX917515 UFB917504:UFB917515 TVF917504:TVF917515 TLJ917504:TLJ917515 TBN917504:TBN917515 SRR917504:SRR917515 SHV917504:SHV917515 RXZ917504:RXZ917515 ROD917504:ROD917515 REH917504:REH917515 QUL917504:QUL917515 QKP917504:QKP917515 QAT917504:QAT917515 PQX917504:PQX917515 PHB917504:PHB917515 OXF917504:OXF917515 ONJ917504:ONJ917515 ODN917504:ODN917515 NTR917504:NTR917515 NJV917504:NJV917515 MZZ917504:MZZ917515 MQD917504:MQD917515 MGH917504:MGH917515 LWL917504:LWL917515 LMP917504:LMP917515 LCT917504:LCT917515 KSX917504:KSX917515 KJB917504:KJB917515 JZF917504:JZF917515 JPJ917504:JPJ917515 JFN917504:JFN917515 IVR917504:IVR917515 ILV917504:ILV917515 IBZ917504:IBZ917515 HSD917504:HSD917515 HIH917504:HIH917515 GYL917504:GYL917515 GOP917504:GOP917515 GET917504:GET917515 FUX917504:FUX917515 FLB917504:FLB917515 FBF917504:FBF917515 ERJ917504:ERJ917515 EHN917504:EHN917515 DXR917504:DXR917515 DNV917504:DNV917515 DDZ917504:DDZ917515 CUD917504:CUD917515 CKH917504:CKH917515 CAL917504:CAL917515 BQP917504:BQP917515 BGT917504:BGT917515 AWX917504:AWX917515 ANB917504:ANB917515 ADF917504:ADF917515 TJ917504:TJ917515 JN917504:JN917515 WVZ851968:WVZ851979 WMD851968:WMD851979 WCH851968:WCH851979 VSL851968:VSL851979 VIP851968:VIP851979 UYT851968:UYT851979 UOX851968:UOX851979 UFB851968:UFB851979 TVF851968:TVF851979 TLJ851968:TLJ851979 TBN851968:TBN851979 SRR851968:SRR851979 SHV851968:SHV851979 RXZ851968:RXZ851979 ROD851968:ROD851979 REH851968:REH851979 QUL851968:QUL851979 QKP851968:QKP851979 QAT851968:QAT851979 PQX851968:PQX851979 PHB851968:PHB851979 OXF851968:OXF851979 ONJ851968:ONJ851979 ODN851968:ODN851979 NTR851968:NTR851979 NJV851968:NJV851979 MZZ851968:MZZ851979 MQD851968:MQD851979 MGH851968:MGH851979 LWL851968:LWL851979 LMP851968:LMP851979 LCT851968:LCT851979 KSX851968:KSX851979 KJB851968:KJB851979 JZF851968:JZF851979 JPJ851968:JPJ851979 JFN851968:JFN851979 IVR851968:IVR851979 ILV851968:ILV851979 IBZ851968:IBZ851979 HSD851968:HSD851979 HIH851968:HIH851979 GYL851968:GYL851979 GOP851968:GOP851979 GET851968:GET851979 FUX851968:FUX851979 FLB851968:FLB851979 FBF851968:FBF851979 ERJ851968:ERJ851979 EHN851968:EHN851979 DXR851968:DXR851979 DNV851968:DNV851979 DDZ851968:DDZ851979 CUD851968:CUD851979 CKH851968:CKH851979 CAL851968:CAL851979 BQP851968:BQP851979 BGT851968:BGT851979 AWX851968:AWX851979 ANB851968:ANB851979 ADF851968:ADF851979 TJ851968:TJ851979 JN851968:JN851979 WVZ786432:WVZ786443 WMD786432:WMD786443 WCH786432:WCH786443 VSL786432:VSL786443 VIP786432:VIP786443 UYT786432:UYT786443 UOX786432:UOX786443 UFB786432:UFB786443 TVF786432:TVF786443 TLJ786432:TLJ786443 TBN786432:TBN786443 SRR786432:SRR786443 SHV786432:SHV786443 RXZ786432:RXZ786443 ROD786432:ROD786443 REH786432:REH786443 QUL786432:QUL786443 QKP786432:QKP786443 QAT786432:QAT786443 PQX786432:PQX786443 PHB786432:PHB786443 OXF786432:OXF786443 ONJ786432:ONJ786443 ODN786432:ODN786443 NTR786432:NTR786443 NJV786432:NJV786443 MZZ786432:MZZ786443 MQD786432:MQD786443 MGH786432:MGH786443 LWL786432:LWL786443 LMP786432:LMP786443 LCT786432:LCT786443 KSX786432:KSX786443 KJB786432:KJB786443 JZF786432:JZF786443 JPJ786432:JPJ786443 JFN786432:JFN786443 IVR786432:IVR786443 ILV786432:ILV786443 IBZ786432:IBZ786443 HSD786432:HSD786443 HIH786432:HIH786443 GYL786432:GYL786443 GOP786432:GOP786443 GET786432:GET786443 FUX786432:FUX786443 FLB786432:FLB786443 FBF786432:FBF786443 ERJ786432:ERJ786443 EHN786432:EHN786443 DXR786432:DXR786443 DNV786432:DNV786443 DDZ786432:DDZ786443 CUD786432:CUD786443 CKH786432:CKH786443 CAL786432:CAL786443 BQP786432:BQP786443 BGT786432:BGT786443 AWX786432:AWX786443 ANB786432:ANB786443 ADF786432:ADF786443 TJ786432:TJ786443 JN786432:JN786443 WVZ720896:WVZ720907 WMD720896:WMD720907 WCH720896:WCH720907 VSL720896:VSL720907 VIP720896:VIP720907 UYT720896:UYT720907 UOX720896:UOX720907 UFB720896:UFB720907 TVF720896:TVF720907 TLJ720896:TLJ720907 TBN720896:TBN720907 SRR720896:SRR720907 SHV720896:SHV720907 RXZ720896:RXZ720907 ROD720896:ROD720907 REH720896:REH720907 QUL720896:QUL720907 QKP720896:QKP720907 QAT720896:QAT720907 PQX720896:PQX720907 PHB720896:PHB720907 OXF720896:OXF720907 ONJ720896:ONJ720907 ODN720896:ODN720907 NTR720896:NTR720907 NJV720896:NJV720907 MZZ720896:MZZ720907 MQD720896:MQD720907 MGH720896:MGH720907 LWL720896:LWL720907 LMP720896:LMP720907 LCT720896:LCT720907 KSX720896:KSX720907 KJB720896:KJB720907 JZF720896:JZF720907 JPJ720896:JPJ720907 JFN720896:JFN720907 IVR720896:IVR720907 ILV720896:ILV720907 IBZ720896:IBZ720907 HSD720896:HSD720907 HIH720896:HIH720907 GYL720896:GYL720907 GOP720896:GOP720907 GET720896:GET720907 FUX720896:FUX720907 FLB720896:FLB720907 FBF720896:FBF720907 ERJ720896:ERJ720907 EHN720896:EHN720907 DXR720896:DXR720907 DNV720896:DNV720907 DDZ720896:DDZ720907 CUD720896:CUD720907 CKH720896:CKH720907 CAL720896:CAL720907 BQP720896:BQP720907 BGT720896:BGT720907 AWX720896:AWX720907 ANB720896:ANB720907 ADF720896:ADF720907 TJ720896:TJ720907 JN720896:JN720907 WVZ655360:WVZ655371 WMD655360:WMD655371 WCH655360:WCH655371 VSL655360:VSL655371 VIP655360:VIP655371 UYT655360:UYT655371 UOX655360:UOX655371 UFB655360:UFB655371 TVF655360:TVF655371 TLJ655360:TLJ655371 TBN655360:TBN655371 SRR655360:SRR655371 SHV655360:SHV655371 RXZ655360:RXZ655371 ROD655360:ROD655371 REH655360:REH655371 QUL655360:QUL655371 QKP655360:QKP655371 QAT655360:QAT655371 PQX655360:PQX655371 PHB655360:PHB655371 OXF655360:OXF655371 ONJ655360:ONJ655371 ODN655360:ODN655371 NTR655360:NTR655371 NJV655360:NJV655371 MZZ655360:MZZ655371 MQD655360:MQD655371 MGH655360:MGH655371 LWL655360:LWL655371 LMP655360:LMP655371 LCT655360:LCT655371 KSX655360:KSX655371 KJB655360:KJB655371 JZF655360:JZF655371 JPJ655360:JPJ655371 JFN655360:JFN655371 IVR655360:IVR655371 ILV655360:ILV655371 IBZ655360:IBZ655371 HSD655360:HSD655371 HIH655360:HIH655371 GYL655360:GYL655371 GOP655360:GOP655371 GET655360:GET655371 FUX655360:FUX655371 FLB655360:FLB655371 FBF655360:FBF655371 ERJ655360:ERJ655371 EHN655360:EHN655371 DXR655360:DXR655371 DNV655360:DNV655371 DDZ655360:DDZ655371 CUD655360:CUD655371 CKH655360:CKH655371 CAL655360:CAL655371 BQP655360:BQP655371 BGT655360:BGT655371 AWX655360:AWX655371 ANB655360:ANB655371 ADF655360:ADF655371 TJ655360:TJ655371 JN655360:JN655371 WVZ589824:WVZ589835 WMD589824:WMD589835 WCH589824:WCH589835 VSL589824:VSL589835 VIP589824:VIP589835 UYT589824:UYT589835 UOX589824:UOX589835 UFB589824:UFB589835 TVF589824:TVF589835 TLJ589824:TLJ589835 TBN589824:TBN589835 SRR589824:SRR589835 SHV589824:SHV589835 RXZ589824:RXZ589835 ROD589824:ROD589835 REH589824:REH589835 QUL589824:QUL589835 QKP589824:QKP589835 QAT589824:QAT589835 PQX589824:PQX589835 PHB589824:PHB589835 OXF589824:OXF589835 ONJ589824:ONJ589835 ODN589824:ODN589835 NTR589824:NTR589835 NJV589824:NJV589835 MZZ589824:MZZ589835 MQD589824:MQD589835 MGH589824:MGH589835 LWL589824:LWL589835 LMP589824:LMP589835 LCT589824:LCT589835 KSX589824:KSX589835 KJB589824:KJB589835 JZF589824:JZF589835 JPJ589824:JPJ589835 JFN589824:JFN589835 IVR589824:IVR589835 ILV589824:ILV589835 IBZ589824:IBZ589835 HSD589824:HSD589835 HIH589824:HIH589835 GYL589824:GYL589835 GOP589824:GOP589835 GET589824:GET589835 FUX589824:FUX589835 FLB589824:FLB589835 FBF589824:FBF589835 ERJ589824:ERJ589835 EHN589824:EHN589835 DXR589824:DXR589835 DNV589824:DNV589835 DDZ589824:DDZ589835 CUD589824:CUD589835 CKH589824:CKH589835 CAL589824:CAL589835 BQP589824:BQP589835 BGT589824:BGT589835 AWX589824:AWX589835 ANB589824:ANB589835 ADF589824:ADF589835 TJ589824:TJ589835 JN589824:JN589835 WVZ524288:WVZ524299 WMD524288:WMD524299 WCH524288:WCH524299 VSL524288:VSL524299 VIP524288:VIP524299 UYT524288:UYT524299 UOX524288:UOX524299 UFB524288:UFB524299 TVF524288:TVF524299 TLJ524288:TLJ524299 TBN524288:TBN524299 SRR524288:SRR524299 SHV524288:SHV524299 RXZ524288:RXZ524299 ROD524288:ROD524299 REH524288:REH524299 QUL524288:QUL524299 QKP524288:QKP524299 QAT524288:QAT524299 PQX524288:PQX524299 PHB524288:PHB524299 OXF524288:OXF524299 ONJ524288:ONJ524299 ODN524288:ODN524299 NTR524288:NTR524299 NJV524288:NJV524299 MZZ524288:MZZ524299 MQD524288:MQD524299 MGH524288:MGH524299 LWL524288:LWL524299 LMP524288:LMP524299 LCT524288:LCT524299 KSX524288:KSX524299 KJB524288:KJB524299 JZF524288:JZF524299 JPJ524288:JPJ524299 JFN524288:JFN524299 IVR524288:IVR524299 ILV524288:ILV524299 IBZ524288:IBZ524299 HSD524288:HSD524299 HIH524288:HIH524299 GYL524288:GYL524299 GOP524288:GOP524299 GET524288:GET524299 FUX524288:FUX524299 FLB524288:FLB524299 FBF524288:FBF524299 ERJ524288:ERJ524299 EHN524288:EHN524299 DXR524288:DXR524299 DNV524288:DNV524299 DDZ524288:DDZ524299 CUD524288:CUD524299 CKH524288:CKH524299 CAL524288:CAL524299 BQP524288:BQP524299 BGT524288:BGT524299 AWX524288:AWX524299 ANB524288:ANB524299 ADF524288:ADF524299 TJ524288:TJ524299 JN524288:JN524299 WVZ458752:WVZ458763 WMD458752:WMD458763 WCH458752:WCH458763 VSL458752:VSL458763 VIP458752:VIP458763 UYT458752:UYT458763 UOX458752:UOX458763 UFB458752:UFB458763 TVF458752:TVF458763 TLJ458752:TLJ458763 TBN458752:TBN458763 SRR458752:SRR458763 SHV458752:SHV458763 RXZ458752:RXZ458763 ROD458752:ROD458763 REH458752:REH458763 QUL458752:QUL458763 QKP458752:QKP458763 QAT458752:QAT458763 PQX458752:PQX458763 PHB458752:PHB458763 OXF458752:OXF458763 ONJ458752:ONJ458763 ODN458752:ODN458763 NTR458752:NTR458763 NJV458752:NJV458763 MZZ458752:MZZ458763 MQD458752:MQD458763 MGH458752:MGH458763 LWL458752:LWL458763 LMP458752:LMP458763 LCT458752:LCT458763 KSX458752:KSX458763 KJB458752:KJB458763 JZF458752:JZF458763 JPJ458752:JPJ458763 JFN458752:JFN458763 IVR458752:IVR458763 ILV458752:ILV458763 IBZ458752:IBZ458763 HSD458752:HSD458763 HIH458752:HIH458763 GYL458752:GYL458763 GOP458752:GOP458763 GET458752:GET458763 FUX458752:FUX458763 FLB458752:FLB458763 FBF458752:FBF458763 ERJ458752:ERJ458763 EHN458752:EHN458763 DXR458752:DXR458763 DNV458752:DNV458763 DDZ458752:DDZ458763 CUD458752:CUD458763 CKH458752:CKH458763 CAL458752:CAL458763 BQP458752:BQP458763 BGT458752:BGT458763 AWX458752:AWX458763 ANB458752:ANB458763 ADF458752:ADF458763 TJ458752:TJ458763 JN458752:JN458763 WVZ393216:WVZ393227 WMD393216:WMD393227 WCH393216:WCH393227 VSL393216:VSL393227 VIP393216:VIP393227 UYT393216:UYT393227 UOX393216:UOX393227 UFB393216:UFB393227 TVF393216:TVF393227 TLJ393216:TLJ393227 TBN393216:TBN393227 SRR393216:SRR393227 SHV393216:SHV393227 RXZ393216:RXZ393227 ROD393216:ROD393227 REH393216:REH393227 QUL393216:QUL393227 QKP393216:QKP393227 QAT393216:QAT393227 PQX393216:PQX393227 PHB393216:PHB393227 OXF393216:OXF393227 ONJ393216:ONJ393227 ODN393216:ODN393227 NTR393216:NTR393227 NJV393216:NJV393227 MZZ393216:MZZ393227 MQD393216:MQD393227 MGH393216:MGH393227 LWL393216:LWL393227 LMP393216:LMP393227 LCT393216:LCT393227 KSX393216:KSX393227 KJB393216:KJB393227 JZF393216:JZF393227 JPJ393216:JPJ393227 JFN393216:JFN393227 IVR393216:IVR393227 ILV393216:ILV393227 IBZ393216:IBZ393227 HSD393216:HSD393227 HIH393216:HIH393227 GYL393216:GYL393227 GOP393216:GOP393227 GET393216:GET393227 FUX393216:FUX393227 FLB393216:FLB393227 FBF393216:FBF393227 ERJ393216:ERJ393227 EHN393216:EHN393227 DXR393216:DXR393227 DNV393216:DNV393227 DDZ393216:DDZ393227 CUD393216:CUD393227 CKH393216:CKH393227 CAL393216:CAL393227 BQP393216:BQP393227 BGT393216:BGT393227 AWX393216:AWX393227 ANB393216:ANB393227 ADF393216:ADF393227 TJ393216:TJ393227 JN393216:JN393227 WVZ327680:WVZ327691 WMD327680:WMD327691 WCH327680:WCH327691 VSL327680:VSL327691 VIP327680:VIP327691 UYT327680:UYT327691 UOX327680:UOX327691 UFB327680:UFB327691 TVF327680:TVF327691 TLJ327680:TLJ327691 TBN327680:TBN327691 SRR327680:SRR327691 SHV327680:SHV327691 RXZ327680:RXZ327691 ROD327680:ROD327691 REH327680:REH327691 QUL327680:QUL327691 QKP327680:QKP327691 QAT327680:QAT327691 PQX327680:PQX327691 PHB327680:PHB327691 OXF327680:OXF327691 ONJ327680:ONJ327691 ODN327680:ODN327691 NTR327680:NTR327691 NJV327680:NJV327691 MZZ327680:MZZ327691 MQD327680:MQD327691 MGH327680:MGH327691 LWL327680:LWL327691 LMP327680:LMP327691 LCT327680:LCT327691 KSX327680:KSX327691 KJB327680:KJB327691 JZF327680:JZF327691 JPJ327680:JPJ327691 JFN327680:JFN327691 IVR327680:IVR327691 ILV327680:ILV327691 IBZ327680:IBZ327691 HSD327680:HSD327691 HIH327680:HIH327691 GYL327680:GYL327691 GOP327680:GOP327691 GET327680:GET327691 FUX327680:FUX327691 FLB327680:FLB327691 FBF327680:FBF327691 ERJ327680:ERJ327691 EHN327680:EHN327691 DXR327680:DXR327691 DNV327680:DNV327691 DDZ327680:DDZ327691 CUD327680:CUD327691 CKH327680:CKH327691 CAL327680:CAL327691 BQP327680:BQP327691 BGT327680:BGT327691 AWX327680:AWX327691 ANB327680:ANB327691 ADF327680:ADF327691 TJ327680:TJ327691 JN327680:JN327691 WVZ262144:WVZ262155 WMD262144:WMD262155 WCH262144:WCH262155 VSL262144:VSL262155 VIP262144:VIP262155 UYT262144:UYT262155 UOX262144:UOX262155 UFB262144:UFB262155 TVF262144:TVF262155 TLJ262144:TLJ262155 TBN262144:TBN262155 SRR262144:SRR262155 SHV262144:SHV262155 RXZ262144:RXZ262155 ROD262144:ROD262155 REH262144:REH262155 QUL262144:QUL262155 QKP262144:QKP262155 QAT262144:QAT262155 PQX262144:PQX262155 PHB262144:PHB262155 OXF262144:OXF262155 ONJ262144:ONJ262155 ODN262144:ODN262155 NTR262144:NTR262155 NJV262144:NJV262155 MZZ262144:MZZ262155 MQD262144:MQD262155 MGH262144:MGH262155 LWL262144:LWL262155 LMP262144:LMP262155 LCT262144:LCT262155 KSX262144:KSX262155 KJB262144:KJB262155 JZF262144:JZF262155 JPJ262144:JPJ262155 JFN262144:JFN262155 IVR262144:IVR262155 ILV262144:ILV262155 IBZ262144:IBZ262155 HSD262144:HSD262155 HIH262144:HIH262155 GYL262144:GYL262155 GOP262144:GOP262155 GET262144:GET262155 FUX262144:FUX262155 FLB262144:FLB262155 FBF262144:FBF262155 ERJ262144:ERJ262155 EHN262144:EHN262155 DXR262144:DXR262155 DNV262144:DNV262155 DDZ262144:DDZ262155 CUD262144:CUD262155 CKH262144:CKH262155 CAL262144:CAL262155 BQP262144:BQP262155 BGT262144:BGT262155 AWX262144:AWX262155 ANB262144:ANB262155 ADF262144:ADF262155 TJ262144:TJ262155 JN262144:JN262155 WVZ196608:WVZ196619 WMD196608:WMD196619 WCH196608:WCH196619 VSL196608:VSL196619 VIP196608:VIP196619 UYT196608:UYT196619 UOX196608:UOX196619 UFB196608:UFB196619 TVF196608:TVF196619 TLJ196608:TLJ196619 TBN196608:TBN196619 SRR196608:SRR196619 SHV196608:SHV196619 RXZ196608:RXZ196619 ROD196608:ROD196619 REH196608:REH196619 QUL196608:QUL196619 QKP196608:QKP196619 QAT196608:QAT196619 PQX196608:PQX196619 PHB196608:PHB196619 OXF196608:OXF196619 ONJ196608:ONJ196619 ODN196608:ODN196619 NTR196608:NTR196619 NJV196608:NJV196619 MZZ196608:MZZ196619 MQD196608:MQD196619 MGH196608:MGH196619 LWL196608:LWL196619 LMP196608:LMP196619 LCT196608:LCT196619 KSX196608:KSX196619 KJB196608:KJB196619 JZF196608:JZF196619 JPJ196608:JPJ196619 JFN196608:JFN196619 IVR196608:IVR196619 ILV196608:ILV196619 IBZ196608:IBZ196619 HSD196608:HSD196619 HIH196608:HIH196619 GYL196608:GYL196619 GOP196608:GOP196619 GET196608:GET196619 FUX196608:FUX196619 FLB196608:FLB196619 FBF196608:FBF196619 ERJ196608:ERJ196619 EHN196608:EHN196619 DXR196608:DXR196619 DNV196608:DNV196619 DDZ196608:DDZ196619 CUD196608:CUD196619 CKH196608:CKH196619 CAL196608:CAL196619 BQP196608:BQP196619 BGT196608:BGT196619 AWX196608:AWX196619 ANB196608:ANB196619 ADF196608:ADF196619 TJ196608:TJ196619 JN196608:JN196619 WVZ131072:WVZ131083 WMD131072:WMD131083 WCH131072:WCH131083 VSL131072:VSL131083 VIP131072:VIP131083 UYT131072:UYT131083 UOX131072:UOX131083 UFB131072:UFB131083 TVF131072:TVF131083 TLJ131072:TLJ131083 TBN131072:TBN131083 SRR131072:SRR131083 SHV131072:SHV131083 RXZ131072:RXZ131083 ROD131072:ROD131083 REH131072:REH131083 QUL131072:QUL131083 QKP131072:QKP131083 QAT131072:QAT131083 PQX131072:PQX131083 PHB131072:PHB131083 OXF131072:OXF131083 ONJ131072:ONJ131083 ODN131072:ODN131083 NTR131072:NTR131083 NJV131072:NJV131083 MZZ131072:MZZ131083 MQD131072:MQD131083 MGH131072:MGH131083 LWL131072:LWL131083 LMP131072:LMP131083 LCT131072:LCT131083 KSX131072:KSX131083 KJB131072:KJB131083 JZF131072:JZF131083 JPJ131072:JPJ131083 JFN131072:JFN131083 IVR131072:IVR131083 ILV131072:ILV131083 IBZ131072:IBZ131083 HSD131072:HSD131083 HIH131072:HIH131083 GYL131072:GYL131083 GOP131072:GOP131083 GET131072:GET131083 FUX131072:FUX131083 FLB131072:FLB131083 FBF131072:FBF131083 ERJ131072:ERJ131083 EHN131072:EHN131083 DXR131072:DXR131083 DNV131072:DNV131083 DDZ131072:DDZ131083 CUD131072:CUD131083 CKH131072:CKH131083 CAL131072:CAL131083 BQP131072:BQP131083 BGT131072:BGT131083 AWX131072:AWX131083 ANB131072:ANB131083 ADF131072:ADF131083 TJ131072:TJ131083 JN131072:JN131083 WVZ65536:WVZ65547 WMD65536:WMD65547 WCH65536:WCH65547 VSL65536:VSL65547 VIP65536:VIP65547 UYT65536:UYT65547 UOX65536:UOX65547 UFB65536:UFB65547 TVF65536:TVF65547 TLJ65536:TLJ65547 TBN65536:TBN65547 SRR65536:SRR65547 SHV65536:SHV65547 RXZ65536:RXZ65547 ROD65536:ROD65547 REH65536:REH65547 QUL65536:QUL65547 QKP65536:QKP65547 QAT65536:QAT65547 PQX65536:PQX65547 PHB65536:PHB65547 OXF65536:OXF65547 ONJ65536:ONJ65547 ODN65536:ODN65547 NTR65536:NTR65547 NJV65536:NJV65547 MZZ65536:MZZ65547 MQD65536:MQD65547 MGH65536:MGH65547 LWL65536:LWL65547 LMP65536:LMP65547 LCT65536:LCT65547 KSX65536:KSX65547 KJB65536:KJB65547 JZF65536:JZF65547 JPJ65536:JPJ65547 JFN65536:JFN65547 IVR65536:IVR65547 ILV65536:ILV65547 IBZ65536:IBZ65547 HSD65536:HSD65547 HIH65536:HIH65547 GYL65536:GYL65547 GOP65536:GOP65547 GET65536:GET65547 FUX65536:FUX65547 FLB65536:FLB65547 FBF65536:FBF65547 ERJ65536:ERJ65547 EHN65536:EHN65547 DXR65536:DXR65547 DNV65536:DNV65547 DDZ65536:DDZ65547 CUD65536:CUD65547 CKH65536:CKH65547 CAL65536:CAL65547 BQP65536:BQP65547 BGT65536:BGT65547 AWX65536:AWX65547 ANB65536:ANB65547 ADF65536:ADF65547 TJ65536:TJ65547 JN65536:JN65547 P983040:P983051 JN14:JN15 TJ14:TJ15 ADF14:ADF15 ANB14:ANB15 AWX14:AWX15 BGT14:BGT15 BQP14:BQP15 CAL14:CAL15 CKH14:CKH15 CUD14:CUD15 DDZ14:DDZ15 DNV14:DNV15 DXR14:DXR15 EHN14:EHN15 ERJ14:ERJ15 FBF14:FBF15 FLB14:FLB15 FUX14:FUX15 GET14:GET15 GOP14:GOP15 GYL14:GYL15 HIH14:HIH15 HSD14:HSD15 IBZ14:IBZ15 ILV14:ILV15 IVR14:IVR15 JFN14:JFN15 JPJ14:JPJ15 JZF14:JZF15 KJB14:KJB15 KSX14:KSX15 LCT14:LCT15 LMP14:LMP15 LWL14:LWL15 MGH14:MGH15 MQD14:MQD15 MZZ14:MZZ15 NJV14:NJV15 NTR14:NTR15 ODN14:ODN15 ONJ14:ONJ15 OXF14:OXF15 PHB14:PHB15 PQX14:PQX15 QAT14:QAT15 QKP14:QKP15 QUL14:QUL15 REH14:REH15 ROD14:ROD15 RXZ14:RXZ15 SHV14:SHV15 SRR14:SRR15 TBN14:TBN15 TLJ14:TLJ15 TVF14:TVF15 UFB14:UFB15 UOX14:UOX15 UYT14:UYT15 VIP14:VIP15 VSL14:VSL15 WCH14:WCH15 WMD14:WMD15">
      <formula1>$P$147:$P$148</formula1>
    </dataValidation>
    <dataValidation type="list" allowBlank="1" showInputMessage="1" showErrorMessage="1" sqref="WWA983040:WWA983051 WWA14:WWA15 Q65536:Q65547 Q131072:Q131083 Q196608:Q196619 Q262144:Q262155 Q327680:Q327691 Q393216:Q393227 Q458752:Q458763 Q524288:Q524299 Q589824:Q589835 Q655360:Q655371 Q720896:Q720907 Q786432:Q786443 Q851968:Q851979 Q917504:Q917515 JO10:JO11 TK10:TK11 ADG10:ADG11 ANC10:ANC11 AWY10:AWY11 BGU10:BGU11 BQQ10:BQQ11 CAM10:CAM11 CKI10:CKI11 CUE10:CUE11 DEA10:DEA11 DNW10:DNW11 DXS10:DXS11 EHO10:EHO11 ERK10:ERK11 FBG10:FBG11 FLC10:FLC11 FUY10:FUY11 GEU10:GEU11 GOQ10:GOQ11 GYM10:GYM11 HII10:HII11 HSE10:HSE11 ICA10:ICA11 ILW10:ILW11 IVS10:IVS11 JFO10:JFO11 JPK10:JPK11 JZG10:JZG11 KJC10:KJC11 KSY10:KSY11 LCU10:LCU11 LMQ10:LMQ11 LWM10:LWM11 MGI10:MGI11 MQE10:MQE11 NAA10:NAA11 NJW10:NJW11 NTS10:NTS11 ODO10:ODO11 ONK10:ONK11 OXG10:OXG11 PHC10:PHC11 PQY10:PQY11 QAU10:QAU11 QKQ10:QKQ11 QUM10:QUM11 REI10:REI11 ROE10:ROE11 RYA10:RYA11 SHW10:SHW11 SRS10:SRS11 TBO10:TBO11 TLK10:TLK11 TVG10:TVG11 UFC10:UFC11 UOY10:UOY11 UYU10:UYU11 VIQ10:VIQ11 VSM10:VSM11 WCI10:WCI11 WME10:WME11 WWA10:WWA11 WME983040:WME983051 WCI983040:WCI983051 VSM983040:VSM983051 VIQ983040:VIQ983051 UYU983040:UYU983051 UOY983040:UOY983051 UFC983040:UFC983051 TVG983040:TVG983051 TLK983040:TLK983051 TBO983040:TBO983051 SRS983040:SRS983051 SHW983040:SHW983051 RYA983040:RYA983051 ROE983040:ROE983051 REI983040:REI983051 QUM983040:QUM983051 QKQ983040:QKQ983051 QAU983040:QAU983051 PQY983040:PQY983051 PHC983040:PHC983051 OXG983040:OXG983051 ONK983040:ONK983051 ODO983040:ODO983051 NTS983040:NTS983051 NJW983040:NJW983051 NAA983040:NAA983051 MQE983040:MQE983051 MGI983040:MGI983051 LWM983040:LWM983051 LMQ983040:LMQ983051 LCU983040:LCU983051 KSY983040:KSY983051 KJC983040:KJC983051 JZG983040:JZG983051 JPK983040:JPK983051 JFO983040:JFO983051 IVS983040:IVS983051 ILW983040:ILW983051 ICA983040:ICA983051 HSE983040:HSE983051 HII983040:HII983051 GYM983040:GYM983051 GOQ983040:GOQ983051 GEU983040:GEU983051 FUY983040:FUY983051 FLC983040:FLC983051 FBG983040:FBG983051 ERK983040:ERK983051 EHO983040:EHO983051 DXS983040:DXS983051 DNW983040:DNW983051 DEA983040:DEA983051 CUE983040:CUE983051 CKI983040:CKI983051 CAM983040:CAM983051 BQQ983040:BQQ983051 BGU983040:BGU983051 AWY983040:AWY983051 ANC983040:ANC983051 ADG983040:ADG983051 TK983040:TK983051 JO983040:JO983051 WWA917504:WWA917515 WME917504:WME917515 WCI917504:WCI917515 VSM917504:VSM917515 VIQ917504:VIQ917515 UYU917504:UYU917515 UOY917504:UOY917515 UFC917504:UFC917515 TVG917504:TVG917515 TLK917504:TLK917515 TBO917504:TBO917515 SRS917504:SRS917515 SHW917504:SHW917515 RYA917504:RYA917515 ROE917504:ROE917515 REI917504:REI917515 QUM917504:QUM917515 QKQ917504:QKQ917515 QAU917504:QAU917515 PQY917504:PQY917515 PHC917504:PHC917515 OXG917504:OXG917515 ONK917504:ONK917515 ODO917504:ODO917515 NTS917504:NTS917515 NJW917504:NJW917515 NAA917504:NAA917515 MQE917504:MQE917515 MGI917504:MGI917515 LWM917504:LWM917515 LMQ917504:LMQ917515 LCU917504:LCU917515 KSY917504:KSY917515 KJC917504:KJC917515 JZG917504:JZG917515 JPK917504:JPK917515 JFO917504:JFO917515 IVS917504:IVS917515 ILW917504:ILW917515 ICA917504:ICA917515 HSE917504:HSE917515 HII917504:HII917515 GYM917504:GYM917515 GOQ917504:GOQ917515 GEU917504:GEU917515 FUY917504:FUY917515 FLC917504:FLC917515 FBG917504:FBG917515 ERK917504:ERK917515 EHO917504:EHO917515 DXS917504:DXS917515 DNW917504:DNW917515 DEA917504:DEA917515 CUE917504:CUE917515 CKI917504:CKI917515 CAM917504:CAM917515 BQQ917504:BQQ917515 BGU917504:BGU917515 AWY917504:AWY917515 ANC917504:ANC917515 ADG917504:ADG917515 TK917504:TK917515 JO917504:JO917515 WWA851968:WWA851979 WME851968:WME851979 WCI851968:WCI851979 VSM851968:VSM851979 VIQ851968:VIQ851979 UYU851968:UYU851979 UOY851968:UOY851979 UFC851968:UFC851979 TVG851968:TVG851979 TLK851968:TLK851979 TBO851968:TBO851979 SRS851968:SRS851979 SHW851968:SHW851979 RYA851968:RYA851979 ROE851968:ROE851979 REI851968:REI851979 QUM851968:QUM851979 QKQ851968:QKQ851979 QAU851968:QAU851979 PQY851968:PQY851979 PHC851968:PHC851979 OXG851968:OXG851979 ONK851968:ONK851979 ODO851968:ODO851979 NTS851968:NTS851979 NJW851968:NJW851979 NAA851968:NAA851979 MQE851968:MQE851979 MGI851968:MGI851979 LWM851968:LWM851979 LMQ851968:LMQ851979 LCU851968:LCU851979 KSY851968:KSY851979 KJC851968:KJC851979 JZG851968:JZG851979 JPK851968:JPK851979 JFO851968:JFO851979 IVS851968:IVS851979 ILW851968:ILW851979 ICA851968:ICA851979 HSE851968:HSE851979 HII851968:HII851979 GYM851968:GYM851979 GOQ851968:GOQ851979 GEU851968:GEU851979 FUY851968:FUY851979 FLC851968:FLC851979 FBG851968:FBG851979 ERK851968:ERK851979 EHO851968:EHO851979 DXS851968:DXS851979 DNW851968:DNW851979 DEA851968:DEA851979 CUE851968:CUE851979 CKI851968:CKI851979 CAM851968:CAM851979 BQQ851968:BQQ851979 BGU851968:BGU851979 AWY851968:AWY851979 ANC851968:ANC851979 ADG851968:ADG851979 TK851968:TK851979 JO851968:JO851979 WWA786432:WWA786443 WME786432:WME786443 WCI786432:WCI786443 VSM786432:VSM786443 VIQ786432:VIQ786443 UYU786432:UYU786443 UOY786432:UOY786443 UFC786432:UFC786443 TVG786432:TVG786443 TLK786432:TLK786443 TBO786432:TBO786443 SRS786432:SRS786443 SHW786432:SHW786443 RYA786432:RYA786443 ROE786432:ROE786443 REI786432:REI786443 QUM786432:QUM786443 QKQ786432:QKQ786443 QAU786432:QAU786443 PQY786432:PQY786443 PHC786432:PHC786443 OXG786432:OXG786443 ONK786432:ONK786443 ODO786432:ODO786443 NTS786432:NTS786443 NJW786432:NJW786443 NAA786432:NAA786443 MQE786432:MQE786443 MGI786432:MGI786443 LWM786432:LWM786443 LMQ786432:LMQ786443 LCU786432:LCU786443 KSY786432:KSY786443 KJC786432:KJC786443 JZG786432:JZG786443 JPK786432:JPK786443 JFO786432:JFO786443 IVS786432:IVS786443 ILW786432:ILW786443 ICA786432:ICA786443 HSE786432:HSE786443 HII786432:HII786443 GYM786432:GYM786443 GOQ786432:GOQ786443 GEU786432:GEU786443 FUY786432:FUY786443 FLC786432:FLC786443 FBG786432:FBG786443 ERK786432:ERK786443 EHO786432:EHO786443 DXS786432:DXS786443 DNW786432:DNW786443 DEA786432:DEA786443 CUE786432:CUE786443 CKI786432:CKI786443 CAM786432:CAM786443 BQQ786432:BQQ786443 BGU786432:BGU786443 AWY786432:AWY786443 ANC786432:ANC786443 ADG786432:ADG786443 TK786432:TK786443 JO786432:JO786443 WWA720896:WWA720907 WME720896:WME720907 WCI720896:WCI720907 VSM720896:VSM720907 VIQ720896:VIQ720907 UYU720896:UYU720907 UOY720896:UOY720907 UFC720896:UFC720907 TVG720896:TVG720907 TLK720896:TLK720907 TBO720896:TBO720907 SRS720896:SRS720907 SHW720896:SHW720907 RYA720896:RYA720907 ROE720896:ROE720907 REI720896:REI720907 QUM720896:QUM720907 QKQ720896:QKQ720907 QAU720896:QAU720907 PQY720896:PQY720907 PHC720896:PHC720907 OXG720896:OXG720907 ONK720896:ONK720907 ODO720896:ODO720907 NTS720896:NTS720907 NJW720896:NJW720907 NAA720896:NAA720907 MQE720896:MQE720907 MGI720896:MGI720907 LWM720896:LWM720907 LMQ720896:LMQ720907 LCU720896:LCU720907 KSY720896:KSY720907 KJC720896:KJC720907 JZG720896:JZG720907 JPK720896:JPK720907 JFO720896:JFO720907 IVS720896:IVS720907 ILW720896:ILW720907 ICA720896:ICA720907 HSE720896:HSE720907 HII720896:HII720907 GYM720896:GYM720907 GOQ720896:GOQ720907 GEU720896:GEU720907 FUY720896:FUY720907 FLC720896:FLC720907 FBG720896:FBG720907 ERK720896:ERK720907 EHO720896:EHO720907 DXS720896:DXS720907 DNW720896:DNW720907 DEA720896:DEA720907 CUE720896:CUE720907 CKI720896:CKI720907 CAM720896:CAM720907 BQQ720896:BQQ720907 BGU720896:BGU720907 AWY720896:AWY720907 ANC720896:ANC720907 ADG720896:ADG720907 TK720896:TK720907 JO720896:JO720907 WWA655360:WWA655371 WME655360:WME655371 WCI655360:WCI655371 VSM655360:VSM655371 VIQ655360:VIQ655371 UYU655360:UYU655371 UOY655360:UOY655371 UFC655360:UFC655371 TVG655360:TVG655371 TLK655360:TLK655371 TBO655360:TBO655371 SRS655360:SRS655371 SHW655360:SHW655371 RYA655360:RYA655371 ROE655360:ROE655371 REI655360:REI655371 QUM655360:QUM655371 QKQ655360:QKQ655371 QAU655360:QAU655371 PQY655360:PQY655371 PHC655360:PHC655371 OXG655360:OXG655371 ONK655360:ONK655371 ODO655360:ODO655371 NTS655360:NTS655371 NJW655360:NJW655371 NAA655360:NAA655371 MQE655360:MQE655371 MGI655360:MGI655371 LWM655360:LWM655371 LMQ655360:LMQ655371 LCU655360:LCU655371 KSY655360:KSY655371 KJC655360:KJC655371 JZG655360:JZG655371 JPK655360:JPK655371 JFO655360:JFO655371 IVS655360:IVS655371 ILW655360:ILW655371 ICA655360:ICA655371 HSE655360:HSE655371 HII655360:HII655371 GYM655360:GYM655371 GOQ655360:GOQ655371 GEU655360:GEU655371 FUY655360:FUY655371 FLC655360:FLC655371 FBG655360:FBG655371 ERK655360:ERK655371 EHO655360:EHO655371 DXS655360:DXS655371 DNW655360:DNW655371 DEA655360:DEA655371 CUE655360:CUE655371 CKI655360:CKI655371 CAM655360:CAM655371 BQQ655360:BQQ655371 BGU655360:BGU655371 AWY655360:AWY655371 ANC655360:ANC655371 ADG655360:ADG655371 TK655360:TK655371 JO655360:JO655371 WWA589824:WWA589835 WME589824:WME589835 WCI589824:WCI589835 VSM589824:VSM589835 VIQ589824:VIQ589835 UYU589824:UYU589835 UOY589824:UOY589835 UFC589824:UFC589835 TVG589824:TVG589835 TLK589824:TLK589835 TBO589824:TBO589835 SRS589824:SRS589835 SHW589824:SHW589835 RYA589824:RYA589835 ROE589824:ROE589835 REI589824:REI589835 QUM589824:QUM589835 QKQ589824:QKQ589835 QAU589824:QAU589835 PQY589824:PQY589835 PHC589824:PHC589835 OXG589824:OXG589835 ONK589824:ONK589835 ODO589824:ODO589835 NTS589824:NTS589835 NJW589824:NJW589835 NAA589824:NAA589835 MQE589824:MQE589835 MGI589824:MGI589835 LWM589824:LWM589835 LMQ589824:LMQ589835 LCU589824:LCU589835 KSY589824:KSY589835 KJC589824:KJC589835 JZG589824:JZG589835 JPK589824:JPK589835 JFO589824:JFO589835 IVS589824:IVS589835 ILW589824:ILW589835 ICA589824:ICA589835 HSE589824:HSE589835 HII589824:HII589835 GYM589824:GYM589835 GOQ589824:GOQ589835 GEU589824:GEU589835 FUY589824:FUY589835 FLC589824:FLC589835 FBG589824:FBG589835 ERK589824:ERK589835 EHO589824:EHO589835 DXS589824:DXS589835 DNW589824:DNW589835 DEA589824:DEA589835 CUE589824:CUE589835 CKI589824:CKI589835 CAM589824:CAM589835 BQQ589824:BQQ589835 BGU589824:BGU589835 AWY589824:AWY589835 ANC589824:ANC589835 ADG589824:ADG589835 TK589824:TK589835 JO589824:JO589835 WWA524288:WWA524299 WME524288:WME524299 WCI524288:WCI524299 VSM524288:VSM524299 VIQ524288:VIQ524299 UYU524288:UYU524299 UOY524288:UOY524299 UFC524288:UFC524299 TVG524288:TVG524299 TLK524288:TLK524299 TBO524288:TBO524299 SRS524288:SRS524299 SHW524288:SHW524299 RYA524288:RYA524299 ROE524288:ROE524299 REI524288:REI524299 QUM524288:QUM524299 QKQ524288:QKQ524299 QAU524288:QAU524299 PQY524288:PQY524299 PHC524288:PHC524299 OXG524288:OXG524299 ONK524288:ONK524299 ODO524288:ODO524299 NTS524288:NTS524299 NJW524288:NJW524299 NAA524288:NAA524299 MQE524288:MQE524299 MGI524288:MGI524299 LWM524288:LWM524299 LMQ524288:LMQ524299 LCU524288:LCU524299 KSY524288:KSY524299 KJC524288:KJC524299 JZG524288:JZG524299 JPK524288:JPK524299 JFO524288:JFO524299 IVS524288:IVS524299 ILW524288:ILW524299 ICA524288:ICA524299 HSE524288:HSE524299 HII524288:HII524299 GYM524288:GYM524299 GOQ524288:GOQ524299 GEU524288:GEU524299 FUY524288:FUY524299 FLC524288:FLC524299 FBG524288:FBG524299 ERK524288:ERK524299 EHO524288:EHO524299 DXS524288:DXS524299 DNW524288:DNW524299 DEA524288:DEA524299 CUE524288:CUE524299 CKI524288:CKI524299 CAM524288:CAM524299 BQQ524288:BQQ524299 BGU524288:BGU524299 AWY524288:AWY524299 ANC524288:ANC524299 ADG524288:ADG524299 TK524288:TK524299 JO524288:JO524299 WWA458752:WWA458763 WME458752:WME458763 WCI458752:WCI458763 VSM458752:VSM458763 VIQ458752:VIQ458763 UYU458752:UYU458763 UOY458752:UOY458763 UFC458752:UFC458763 TVG458752:TVG458763 TLK458752:TLK458763 TBO458752:TBO458763 SRS458752:SRS458763 SHW458752:SHW458763 RYA458752:RYA458763 ROE458752:ROE458763 REI458752:REI458763 QUM458752:QUM458763 QKQ458752:QKQ458763 QAU458752:QAU458763 PQY458752:PQY458763 PHC458752:PHC458763 OXG458752:OXG458763 ONK458752:ONK458763 ODO458752:ODO458763 NTS458752:NTS458763 NJW458752:NJW458763 NAA458752:NAA458763 MQE458752:MQE458763 MGI458752:MGI458763 LWM458752:LWM458763 LMQ458752:LMQ458763 LCU458752:LCU458763 KSY458752:KSY458763 KJC458752:KJC458763 JZG458752:JZG458763 JPK458752:JPK458763 JFO458752:JFO458763 IVS458752:IVS458763 ILW458752:ILW458763 ICA458752:ICA458763 HSE458752:HSE458763 HII458752:HII458763 GYM458752:GYM458763 GOQ458752:GOQ458763 GEU458752:GEU458763 FUY458752:FUY458763 FLC458752:FLC458763 FBG458752:FBG458763 ERK458752:ERK458763 EHO458752:EHO458763 DXS458752:DXS458763 DNW458752:DNW458763 DEA458752:DEA458763 CUE458752:CUE458763 CKI458752:CKI458763 CAM458752:CAM458763 BQQ458752:BQQ458763 BGU458752:BGU458763 AWY458752:AWY458763 ANC458752:ANC458763 ADG458752:ADG458763 TK458752:TK458763 JO458752:JO458763 WWA393216:WWA393227 WME393216:WME393227 WCI393216:WCI393227 VSM393216:VSM393227 VIQ393216:VIQ393227 UYU393216:UYU393227 UOY393216:UOY393227 UFC393216:UFC393227 TVG393216:TVG393227 TLK393216:TLK393227 TBO393216:TBO393227 SRS393216:SRS393227 SHW393216:SHW393227 RYA393216:RYA393227 ROE393216:ROE393227 REI393216:REI393227 QUM393216:QUM393227 QKQ393216:QKQ393227 QAU393216:QAU393227 PQY393216:PQY393227 PHC393216:PHC393227 OXG393216:OXG393227 ONK393216:ONK393227 ODO393216:ODO393227 NTS393216:NTS393227 NJW393216:NJW393227 NAA393216:NAA393227 MQE393216:MQE393227 MGI393216:MGI393227 LWM393216:LWM393227 LMQ393216:LMQ393227 LCU393216:LCU393227 KSY393216:KSY393227 KJC393216:KJC393227 JZG393216:JZG393227 JPK393216:JPK393227 JFO393216:JFO393227 IVS393216:IVS393227 ILW393216:ILW393227 ICA393216:ICA393227 HSE393216:HSE393227 HII393216:HII393227 GYM393216:GYM393227 GOQ393216:GOQ393227 GEU393216:GEU393227 FUY393216:FUY393227 FLC393216:FLC393227 FBG393216:FBG393227 ERK393216:ERK393227 EHO393216:EHO393227 DXS393216:DXS393227 DNW393216:DNW393227 DEA393216:DEA393227 CUE393216:CUE393227 CKI393216:CKI393227 CAM393216:CAM393227 BQQ393216:BQQ393227 BGU393216:BGU393227 AWY393216:AWY393227 ANC393216:ANC393227 ADG393216:ADG393227 TK393216:TK393227 JO393216:JO393227 WWA327680:WWA327691 WME327680:WME327691 WCI327680:WCI327691 VSM327680:VSM327691 VIQ327680:VIQ327691 UYU327680:UYU327691 UOY327680:UOY327691 UFC327680:UFC327691 TVG327680:TVG327691 TLK327680:TLK327691 TBO327680:TBO327691 SRS327680:SRS327691 SHW327680:SHW327691 RYA327680:RYA327691 ROE327680:ROE327691 REI327680:REI327691 QUM327680:QUM327691 QKQ327680:QKQ327691 QAU327680:QAU327691 PQY327680:PQY327691 PHC327680:PHC327691 OXG327680:OXG327691 ONK327680:ONK327691 ODO327680:ODO327691 NTS327680:NTS327691 NJW327680:NJW327691 NAA327680:NAA327691 MQE327680:MQE327691 MGI327680:MGI327691 LWM327680:LWM327691 LMQ327680:LMQ327691 LCU327680:LCU327691 KSY327680:KSY327691 KJC327680:KJC327691 JZG327680:JZG327691 JPK327680:JPK327691 JFO327680:JFO327691 IVS327680:IVS327691 ILW327680:ILW327691 ICA327680:ICA327691 HSE327680:HSE327691 HII327680:HII327691 GYM327680:GYM327691 GOQ327680:GOQ327691 GEU327680:GEU327691 FUY327680:FUY327691 FLC327680:FLC327691 FBG327680:FBG327691 ERK327680:ERK327691 EHO327680:EHO327691 DXS327680:DXS327691 DNW327680:DNW327691 DEA327680:DEA327691 CUE327680:CUE327691 CKI327680:CKI327691 CAM327680:CAM327691 BQQ327680:BQQ327691 BGU327680:BGU327691 AWY327680:AWY327691 ANC327680:ANC327691 ADG327680:ADG327691 TK327680:TK327691 JO327680:JO327691 WWA262144:WWA262155 WME262144:WME262155 WCI262144:WCI262155 VSM262144:VSM262155 VIQ262144:VIQ262155 UYU262144:UYU262155 UOY262144:UOY262155 UFC262144:UFC262155 TVG262144:TVG262155 TLK262144:TLK262155 TBO262144:TBO262155 SRS262144:SRS262155 SHW262144:SHW262155 RYA262144:RYA262155 ROE262144:ROE262155 REI262144:REI262155 QUM262144:QUM262155 QKQ262144:QKQ262155 QAU262144:QAU262155 PQY262144:PQY262155 PHC262144:PHC262155 OXG262144:OXG262155 ONK262144:ONK262155 ODO262144:ODO262155 NTS262144:NTS262155 NJW262144:NJW262155 NAA262144:NAA262155 MQE262144:MQE262155 MGI262144:MGI262155 LWM262144:LWM262155 LMQ262144:LMQ262155 LCU262144:LCU262155 KSY262144:KSY262155 KJC262144:KJC262155 JZG262144:JZG262155 JPK262144:JPK262155 JFO262144:JFO262155 IVS262144:IVS262155 ILW262144:ILW262155 ICA262144:ICA262155 HSE262144:HSE262155 HII262144:HII262155 GYM262144:GYM262155 GOQ262144:GOQ262155 GEU262144:GEU262155 FUY262144:FUY262155 FLC262144:FLC262155 FBG262144:FBG262155 ERK262144:ERK262155 EHO262144:EHO262155 DXS262144:DXS262155 DNW262144:DNW262155 DEA262144:DEA262155 CUE262144:CUE262155 CKI262144:CKI262155 CAM262144:CAM262155 BQQ262144:BQQ262155 BGU262144:BGU262155 AWY262144:AWY262155 ANC262144:ANC262155 ADG262144:ADG262155 TK262144:TK262155 JO262144:JO262155 WWA196608:WWA196619 WME196608:WME196619 WCI196608:WCI196619 VSM196608:VSM196619 VIQ196608:VIQ196619 UYU196608:UYU196619 UOY196608:UOY196619 UFC196608:UFC196619 TVG196608:TVG196619 TLK196608:TLK196619 TBO196608:TBO196619 SRS196608:SRS196619 SHW196608:SHW196619 RYA196608:RYA196619 ROE196608:ROE196619 REI196608:REI196619 QUM196608:QUM196619 QKQ196608:QKQ196619 QAU196608:QAU196619 PQY196608:PQY196619 PHC196608:PHC196619 OXG196608:OXG196619 ONK196608:ONK196619 ODO196608:ODO196619 NTS196608:NTS196619 NJW196608:NJW196619 NAA196608:NAA196619 MQE196608:MQE196619 MGI196608:MGI196619 LWM196608:LWM196619 LMQ196608:LMQ196619 LCU196608:LCU196619 KSY196608:KSY196619 KJC196608:KJC196619 JZG196608:JZG196619 JPK196608:JPK196619 JFO196608:JFO196619 IVS196608:IVS196619 ILW196608:ILW196619 ICA196608:ICA196619 HSE196608:HSE196619 HII196608:HII196619 GYM196608:GYM196619 GOQ196608:GOQ196619 GEU196608:GEU196619 FUY196608:FUY196619 FLC196608:FLC196619 FBG196608:FBG196619 ERK196608:ERK196619 EHO196608:EHO196619 DXS196608:DXS196619 DNW196608:DNW196619 DEA196608:DEA196619 CUE196608:CUE196619 CKI196608:CKI196619 CAM196608:CAM196619 BQQ196608:BQQ196619 BGU196608:BGU196619 AWY196608:AWY196619 ANC196608:ANC196619 ADG196608:ADG196619 TK196608:TK196619 JO196608:JO196619 WWA131072:WWA131083 WME131072:WME131083 WCI131072:WCI131083 VSM131072:VSM131083 VIQ131072:VIQ131083 UYU131072:UYU131083 UOY131072:UOY131083 UFC131072:UFC131083 TVG131072:TVG131083 TLK131072:TLK131083 TBO131072:TBO131083 SRS131072:SRS131083 SHW131072:SHW131083 RYA131072:RYA131083 ROE131072:ROE131083 REI131072:REI131083 QUM131072:QUM131083 QKQ131072:QKQ131083 QAU131072:QAU131083 PQY131072:PQY131083 PHC131072:PHC131083 OXG131072:OXG131083 ONK131072:ONK131083 ODO131072:ODO131083 NTS131072:NTS131083 NJW131072:NJW131083 NAA131072:NAA131083 MQE131072:MQE131083 MGI131072:MGI131083 LWM131072:LWM131083 LMQ131072:LMQ131083 LCU131072:LCU131083 KSY131072:KSY131083 KJC131072:KJC131083 JZG131072:JZG131083 JPK131072:JPK131083 JFO131072:JFO131083 IVS131072:IVS131083 ILW131072:ILW131083 ICA131072:ICA131083 HSE131072:HSE131083 HII131072:HII131083 GYM131072:GYM131083 GOQ131072:GOQ131083 GEU131072:GEU131083 FUY131072:FUY131083 FLC131072:FLC131083 FBG131072:FBG131083 ERK131072:ERK131083 EHO131072:EHO131083 DXS131072:DXS131083 DNW131072:DNW131083 DEA131072:DEA131083 CUE131072:CUE131083 CKI131072:CKI131083 CAM131072:CAM131083 BQQ131072:BQQ131083 BGU131072:BGU131083 AWY131072:AWY131083 ANC131072:ANC131083 ADG131072:ADG131083 TK131072:TK131083 JO131072:JO131083 WWA65536:WWA65547 WME65536:WME65547 WCI65536:WCI65547 VSM65536:VSM65547 VIQ65536:VIQ65547 UYU65536:UYU65547 UOY65536:UOY65547 UFC65536:UFC65547 TVG65536:TVG65547 TLK65536:TLK65547 TBO65536:TBO65547 SRS65536:SRS65547 SHW65536:SHW65547 RYA65536:RYA65547 ROE65536:ROE65547 REI65536:REI65547 QUM65536:QUM65547 QKQ65536:QKQ65547 QAU65536:QAU65547 PQY65536:PQY65547 PHC65536:PHC65547 OXG65536:OXG65547 ONK65536:ONK65547 ODO65536:ODO65547 NTS65536:NTS65547 NJW65536:NJW65547 NAA65536:NAA65547 MQE65536:MQE65547 MGI65536:MGI65547 LWM65536:LWM65547 LMQ65536:LMQ65547 LCU65536:LCU65547 KSY65536:KSY65547 KJC65536:KJC65547 JZG65536:JZG65547 JPK65536:JPK65547 JFO65536:JFO65547 IVS65536:IVS65547 ILW65536:ILW65547 ICA65536:ICA65547 HSE65536:HSE65547 HII65536:HII65547 GYM65536:GYM65547 GOQ65536:GOQ65547 GEU65536:GEU65547 FUY65536:FUY65547 FLC65536:FLC65547 FBG65536:FBG65547 ERK65536:ERK65547 EHO65536:EHO65547 DXS65536:DXS65547 DNW65536:DNW65547 DEA65536:DEA65547 CUE65536:CUE65547 CKI65536:CKI65547 CAM65536:CAM65547 BQQ65536:BQQ65547 BGU65536:BGU65547 AWY65536:AWY65547 ANC65536:ANC65547 ADG65536:ADG65547 TK65536:TK65547 JO65536:JO65547 Q983040:Q983051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formula1>$Q$147:$Q$148</formula1>
    </dataValidation>
    <dataValidation type="list" allowBlank="1" showInputMessage="1" showErrorMessage="1" sqref="WWB983040:WWB983051 WWB14:WWB15 R65536:R65547 R131072:R131083 R196608:R196619 R262144:R262155 R327680:R327691 R393216:R393227 R458752:R458763 R524288:R524299 R589824:R589835 R655360:R655371 R720896:R720907 R786432:R786443 R851968:R851979 R917504:R917515 JP10:JP11 TL10:TL11 ADH10:ADH11 AND10:AND11 AWZ10:AWZ11 BGV10:BGV11 BQR10:BQR11 CAN10:CAN11 CKJ10:CKJ11 CUF10:CUF11 DEB10:DEB11 DNX10:DNX11 DXT10:DXT11 EHP10:EHP11 ERL10:ERL11 FBH10:FBH11 FLD10:FLD11 FUZ10:FUZ11 GEV10:GEV11 GOR10:GOR11 GYN10:GYN11 HIJ10:HIJ11 HSF10:HSF11 ICB10:ICB11 ILX10:ILX11 IVT10:IVT11 JFP10:JFP11 JPL10:JPL11 JZH10:JZH11 KJD10:KJD11 KSZ10:KSZ11 LCV10:LCV11 LMR10:LMR11 LWN10:LWN11 MGJ10:MGJ11 MQF10:MQF11 NAB10:NAB11 NJX10:NJX11 NTT10:NTT11 ODP10:ODP11 ONL10:ONL11 OXH10:OXH11 PHD10:PHD11 PQZ10:PQZ11 QAV10:QAV11 QKR10:QKR11 QUN10:QUN11 REJ10:REJ11 ROF10:ROF11 RYB10:RYB11 SHX10:SHX11 SRT10:SRT11 TBP10:TBP11 TLL10:TLL11 TVH10:TVH11 UFD10:UFD11 UOZ10:UOZ11 UYV10:UYV11 VIR10:VIR11 VSN10:VSN11 WCJ10:WCJ11 WMF10:WMF11 WWB10:WWB11 WMF983040:WMF983051 WCJ983040:WCJ983051 VSN983040:VSN983051 VIR983040:VIR983051 UYV983040:UYV983051 UOZ983040:UOZ983051 UFD983040:UFD983051 TVH983040:TVH983051 TLL983040:TLL983051 TBP983040:TBP983051 SRT983040:SRT983051 SHX983040:SHX983051 RYB983040:RYB983051 ROF983040:ROF983051 REJ983040:REJ983051 QUN983040:QUN983051 QKR983040:QKR983051 QAV983040:QAV983051 PQZ983040:PQZ983051 PHD983040:PHD983051 OXH983040:OXH983051 ONL983040:ONL983051 ODP983040:ODP983051 NTT983040:NTT983051 NJX983040:NJX983051 NAB983040:NAB983051 MQF983040:MQF983051 MGJ983040:MGJ983051 LWN983040:LWN983051 LMR983040:LMR983051 LCV983040:LCV983051 KSZ983040:KSZ983051 KJD983040:KJD983051 JZH983040:JZH983051 JPL983040:JPL983051 JFP983040:JFP983051 IVT983040:IVT983051 ILX983040:ILX983051 ICB983040:ICB983051 HSF983040:HSF983051 HIJ983040:HIJ983051 GYN983040:GYN983051 GOR983040:GOR983051 GEV983040:GEV983051 FUZ983040:FUZ983051 FLD983040:FLD983051 FBH983040:FBH983051 ERL983040:ERL983051 EHP983040:EHP983051 DXT983040:DXT983051 DNX983040:DNX983051 DEB983040:DEB983051 CUF983040:CUF983051 CKJ983040:CKJ983051 CAN983040:CAN983051 BQR983040:BQR983051 BGV983040:BGV983051 AWZ983040:AWZ983051 AND983040:AND983051 ADH983040:ADH983051 TL983040:TL983051 JP983040:JP983051 WWB917504:WWB917515 WMF917504:WMF917515 WCJ917504:WCJ917515 VSN917504:VSN917515 VIR917504:VIR917515 UYV917504:UYV917515 UOZ917504:UOZ917515 UFD917504:UFD917515 TVH917504:TVH917515 TLL917504:TLL917515 TBP917504:TBP917515 SRT917504:SRT917515 SHX917504:SHX917515 RYB917504:RYB917515 ROF917504:ROF917515 REJ917504:REJ917515 QUN917504:QUN917515 QKR917504:QKR917515 QAV917504:QAV917515 PQZ917504:PQZ917515 PHD917504:PHD917515 OXH917504:OXH917515 ONL917504:ONL917515 ODP917504:ODP917515 NTT917504:NTT917515 NJX917504:NJX917515 NAB917504:NAB917515 MQF917504:MQF917515 MGJ917504:MGJ917515 LWN917504:LWN917515 LMR917504:LMR917515 LCV917504:LCV917515 KSZ917504:KSZ917515 KJD917504:KJD917515 JZH917504:JZH917515 JPL917504:JPL917515 JFP917504:JFP917515 IVT917504:IVT917515 ILX917504:ILX917515 ICB917504:ICB917515 HSF917504:HSF917515 HIJ917504:HIJ917515 GYN917504:GYN917515 GOR917504:GOR917515 GEV917504:GEV917515 FUZ917504:FUZ917515 FLD917504:FLD917515 FBH917504:FBH917515 ERL917504:ERL917515 EHP917504:EHP917515 DXT917504:DXT917515 DNX917504:DNX917515 DEB917504:DEB917515 CUF917504:CUF917515 CKJ917504:CKJ917515 CAN917504:CAN917515 BQR917504:BQR917515 BGV917504:BGV917515 AWZ917504:AWZ917515 AND917504:AND917515 ADH917504:ADH917515 TL917504:TL917515 JP917504:JP917515 WWB851968:WWB851979 WMF851968:WMF851979 WCJ851968:WCJ851979 VSN851968:VSN851979 VIR851968:VIR851979 UYV851968:UYV851979 UOZ851968:UOZ851979 UFD851968:UFD851979 TVH851968:TVH851979 TLL851968:TLL851979 TBP851968:TBP851979 SRT851968:SRT851979 SHX851968:SHX851979 RYB851968:RYB851979 ROF851968:ROF851979 REJ851968:REJ851979 QUN851968:QUN851979 QKR851968:QKR851979 QAV851968:QAV851979 PQZ851968:PQZ851979 PHD851968:PHD851979 OXH851968:OXH851979 ONL851968:ONL851979 ODP851968:ODP851979 NTT851968:NTT851979 NJX851968:NJX851979 NAB851968:NAB851979 MQF851968:MQF851979 MGJ851968:MGJ851979 LWN851968:LWN851979 LMR851968:LMR851979 LCV851968:LCV851979 KSZ851968:KSZ851979 KJD851968:KJD851979 JZH851968:JZH851979 JPL851968:JPL851979 JFP851968:JFP851979 IVT851968:IVT851979 ILX851968:ILX851979 ICB851968:ICB851979 HSF851968:HSF851979 HIJ851968:HIJ851979 GYN851968:GYN851979 GOR851968:GOR851979 GEV851968:GEV851979 FUZ851968:FUZ851979 FLD851968:FLD851979 FBH851968:FBH851979 ERL851968:ERL851979 EHP851968:EHP851979 DXT851968:DXT851979 DNX851968:DNX851979 DEB851968:DEB851979 CUF851968:CUF851979 CKJ851968:CKJ851979 CAN851968:CAN851979 BQR851968:BQR851979 BGV851968:BGV851979 AWZ851968:AWZ851979 AND851968:AND851979 ADH851968:ADH851979 TL851968:TL851979 JP851968:JP851979 WWB786432:WWB786443 WMF786432:WMF786443 WCJ786432:WCJ786443 VSN786432:VSN786443 VIR786432:VIR786443 UYV786432:UYV786443 UOZ786432:UOZ786443 UFD786432:UFD786443 TVH786432:TVH786443 TLL786432:TLL786443 TBP786432:TBP786443 SRT786432:SRT786443 SHX786432:SHX786443 RYB786432:RYB786443 ROF786432:ROF786443 REJ786432:REJ786443 QUN786432:QUN786443 QKR786432:QKR786443 QAV786432:QAV786443 PQZ786432:PQZ786443 PHD786432:PHD786443 OXH786432:OXH786443 ONL786432:ONL786443 ODP786432:ODP786443 NTT786432:NTT786443 NJX786432:NJX786443 NAB786432:NAB786443 MQF786432:MQF786443 MGJ786432:MGJ786443 LWN786432:LWN786443 LMR786432:LMR786443 LCV786432:LCV786443 KSZ786432:KSZ786443 KJD786432:KJD786443 JZH786432:JZH786443 JPL786432:JPL786443 JFP786432:JFP786443 IVT786432:IVT786443 ILX786432:ILX786443 ICB786432:ICB786443 HSF786432:HSF786443 HIJ786432:HIJ786443 GYN786432:GYN786443 GOR786432:GOR786443 GEV786432:GEV786443 FUZ786432:FUZ786443 FLD786432:FLD786443 FBH786432:FBH786443 ERL786432:ERL786443 EHP786432:EHP786443 DXT786432:DXT786443 DNX786432:DNX786443 DEB786432:DEB786443 CUF786432:CUF786443 CKJ786432:CKJ786443 CAN786432:CAN786443 BQR786432:BQR786443 BGV786432:BGV786443 AWZ786432:AWZ786443 AND786432:AND786443 ADH786432:ADH786443 TL786432:TL786443 JP786432:JP786443 WWB720896:WWB720907 WMF720896:WMF720907 WCJ720896:WCJ720907 VSN720896:VSN720907 VIR720896:VIR720907 UYV720896:UYV720907 UOZ720896:UOZ720907 UFD720896:UFD720907 TVH720896:TVH720907 TLL720896:TLL720907 TBP720896:TBP720907 SRT720896:SRT720907 SHX720896:SHX720907 RYB720896:RYB720907 ROF720896:ROF720907 REJ720896:REJ720907 QUN720896:QUN720907 QKR720896:QKR720907 QAV720896:QAV720907 PQZ720896:PQZ720907 PHD720896:PHD720907 OXH720896:OXH720907 ONL720896:ONL720907 ODP720896:ODP720907 NTT720896:NTT720907 NJX720896:NJX720907 NAB720896:NAB720907 MQF720896:MQF720907 MGJ720896:MGJ720907 LWN720896:LWN720907 LMR720896:LMR720907 LCV720896:LCV720907 KSZ720896:KSZ720907 KJD720896:KJD720907 JZH720896:JZH720907 JPL720896:JPL720907 JFP720896:JFP720907 IVT720896:IVT720907 ILX720896:ILX720907 ICB720896:ICB720907 HSF720896:HSF720907 HIJ720896:HIJ720907 GYN720896:GYN720907 GOR720896:GOR720907 GEV720896:GEV720907 FUZ720896:FUZ720907 FLD720896:FLD720907 FBH720896:FBH720907 ERL720896:ERL720907 EHP720896:EHP720907 DXT720896:DXT720907 DNX720896:DNX720907 DEB720896:DEB720907 CUF720896:CUF720907 CKJ720896:CKJ720907 CAN720896:CAN720907 BQR720896:BQR720907 BGV720896:BGV720907 AWZ720896:AWZ720907 AND720896:AND720907 ADH720896:ADH720907 TL720896:TL720907 JP720896:JP720907 WWB655360:WWB655371 WMF655360:WMF655371 WCJ655360:WCJ655371 VSN655360:VSN655371 VIR655360:VIR655371 UYV655360:UYV655371 UOZ655360:UOZ655371 UFD655360:UFD655371 TVH655360:TVH655371 TLL655360:TLL655371 TBP655360:TBP655371 SRT655360:SRT655371 SHX655360:SHX655371 RYB655360:RYB655371 ROF655360:ROF655371 REJ655360:REJ655371 QUN655360:QUN655371 QKR655360:QKR655371 QAV655360:QAV655371 PQZ655360:PQZ655371 PHD655360:PHD655371 OXH655360:OXH655371 ONL655360:ONL655371 ODP655360:ODP655371 NTT655360:NTT655371 NJX655360:NJX655371 NAB655360:NAB655371 MQF655360:MQF655371 MGJ655360:MGJ655371 LWN655360:LWN655371 LMR655360:LMR655371 LCV655360:LCV655371 KSZ655360:KSZ655371 KJD655360:KJD655371 JZH655360:JZH655371 JPL655360:JPL655371 JFP655360:JFP655371 IVT655360:IVT655371 ILX655360:ILX655371 ICB655360:ICB655371 HSF655360:HSF655371 HIJ655360:HIJ655371 GYN655360:GYN655371 GOR655360:GOR655371 GEV655360:GEV655371 FUZ655360:FUZ655371 FLD655360:FLD655371 FBH655360:FBH655371 ERL655360:ERL655371 EHP655360:EHP655371 DXT655360:DXT655371 DNX655360:DNX655371 DEB655360:DEB655371 CUF655360:CUF655371 CKJ655360:CKJ655371 CAN655360:CAN655371 BQR655360:BQR655371 BGV655360:BGV655371 AWZ655360:AWZ655371 AND655360:AND655371 ADH655360:ADH655371 TL655360:TL655371 JP655360:JP655371 WWB589824:WWB589835 WMF589824:WMF589835 WCJ589824:WCJ589835 VSN589824:VSN589835 VIR589824:VIR589835 UYV589824:UYV589835 UOZ589824:UOZ589835 UFD589824:UFD589835 TVH589824:TVH589835 TLL589824:TLL589835 TBP589824:TBP589835 SRT589824:SRT589835 SHX589824:SHX589835 RYB589824:RYB589835 ROF589824:ROF589835 REJ589824:REJ589835 QUN589824:QUN589835 QKR589824:QKR589835 QAV589824:QAV589835 PQZ589824:PQZ589835 PHD589824:PHD589835 OXH589824:OXH589835 ONL589824:ONL589835 ODP589824:ODP589835 NTT589824:NTT589835 NJX589824:NJX589835 NAB589824:NAB589835 MQF589824:MQF589835 MGJ589824:MGJ589835 LWN589824:LWN589835 LMR589824:LMR589835 LCV589824:LCV589835 KSZ589824:KSZ589835 KJD589824:KJD589835 JZH589824:JZH589835 JPL589824:JPL589835 JFP589824:JFP589835 IVT589824:IVT589835 ILX589824:ILX589835 ICB589824:ICB589835 HSF589824:HSF589835 HIJ589824:HIJ589835 GYN589824:GYN589835 GOR589824:GOR589835 GEV589824:GEV589835 FUZ589824:FUZ589835 FLD589824:FLD589835 FBH589824:FBH589835 ERL589824:ERL589835 EHP589824:EHP589835 DXT589824:DXT589835 DNX589824:DNX589835 DEB589824:DEB589835 CUF589824:CUF589835 CKJ589824:CKJ589835 CAN589824:CAN589835 BQR589824:BQR589835 BGV589824:BGV589835 AWZ589824:AWZ589835 AND589824:AND589835 ADH589824:ADH589835 TL589824:TL589835 JP589824:JP589835 WWB524288:WWB524299 WMF524288:WMF524299 WCJ524288:WCJ524299 VSN524288:VSN524299 VIR524288:VIR524299 UYV524288:UYV524299 UOZ524288:UOZ524299 UFD524288:UFD524299 TVH524288:TVH524299 TLL524288:TLL524299 TBP524288:TBP524299 SRT524288:SRT524299 SHX524288:SHX524299 RYB524288:RYB524299 ROF524288:ROF524299 REJ524288:REJ524299 QUN524288:QUN524299 QKR524288:QKR524299 QAV524288:QAV524299 PQZ524288:PQZ524299 PHD524288:PHD524299 OXH524288:OXH524299 ONL524288:ONL524299 ODP524288:ODP524299 NTT524288:NTT524299 NJX524288:NJX524299 NAB524288:NAB524299 MQF524288:MQF524299 MGJ524288:MGJ524299 LWN524288:LWN524299 LMR524288:LMR524299 LCV524288:LCV524299 KSZ524288:KSZ524299 KJD524288:KJD524299 JZH524288:JZH524299 JPL524288:JPL524299 JFP524288:JFP524299 IVT524288:IVT524299 ILX524288:ILX524299 ICB524288:ICB524299 HSF524288:HSF524299 HIJ524288:HIJ524299 GYN524288:GYN524299 GOR524288:GOR524299 GEV524288:GEV524299 FUZ524288:FUZ524299 FLD524288:FLD524299 FBH524288:FBH524299 ERL524288:ERL524299 EHP524288:EHP524299 DXT524288:DXT524299 DNX524288:DNX524299 DEB524288:DEB524299 CUF524288:CUF524299 CKJ524288:CKJ524299 CAN524288:CAN524299 BQR524288:BQR524299 BGV524288:BGV524299 AWZ524288:AWZ524299 AND524288:AND524299 ADH524288:ADH524299 TL524288:TL524299 JP524288:JP524299 WWB458752:WWB458763 WMF458752:WMF458763 WCJ458752:WCJ458763 VSN458752:VSN458763 VIR458752:VIR458763 UYV458752:UYV458763 UOZ458752:UOZ458763 UFD458752:UFD458763 TVH458752:TVH458763 TLL458752:TLL458763 TBP458752:TBP458763 SRT458752:SRT458763 SHX458752:SHX458763 RYB458752:RYB458763 ROF458752:ROF458763 REJ458752:REJ458763 QUN458752:QUN458763 QKR458752:QKR458763 QAV458752:QAV458763 PQZ458752:PQZ458763 PHD458752:PHD458763 OXH458752:OXH458763 ONL458752:ONL458763 ODP458752:ODP458763 NTT458752:NTT458763 NJX458752:NJX458763 NAB458752:NAB458763 MQF458752:MQF458763 MGJ458752:MGJ458763 LWN458752:LWN458763 LMR458752:LMR458763 LCV458752:LCV458763 KSZ458752:KSZ458763 KJD458752:KJD458763 JZH458752:JZH458763 JPL458752:JPL458763 JFP458752:JFP458763 IVT458752:IVT458763 ILX458752:ILX458763 ICB458752:ICB458763 HSF458752:HSF458763 HIJ458752:HIJ458763 GYN458752:GYN458763 GOR458752:GOR458763 GEV458752:GEV458763 FUZ458752:FUZ458763 FLD458752:FLD458763 FBH458752:FBH458763 ERL458752:ERL458763 EHP458752:EHP458763 DXT458752:DXT458763 DNX458752:DNX458763 DEB458752:DEB458763 CUF458752:CUF458763 CKJ458752:CKJ458763 CAN458752:CAN458763 BQR458752:BQR458763 BGV458752:BGV458763 AWZ458752:AWZ458763 AND458752:AND458763 ADH458752:ADH458763 TL458752:TL458763 JP458752:JP458763 WWB393216:WWB393227 WMF393216:WMF393227 WCJ393216:WCJ393227 VSN393216:VSN393227 VIR393216:VIR393227 UYV393216:UYV393227 UOZ393216:UOZ393227 UFD393216:UFD393227 TVH393216:TVH393227 TLL393216:TLL393227 TBP393216:TBP393227 SRT393216:SRT393227 SHX393216:SHX393227 RYB393216:RYB393227 ROF393216:ROF393227 REJ393216:REJ393227 QUN393216:QUN393227 QKR393216:QKR393227 QAV393216:QAV393227 PQZ393216:PQZ393227 PHD393216:PHD393227 OXH393216:OXH393227 ONL393216:ONL393227 ODP393216:ODP393227 NTT393216:NTT393227 NJX393216:NJX393227 NAB393216:NAB393227 MQF393216:MQF393227 MGJ393216:MGJ393227 LWN393216:LWN393227 LMR393216:LMR393227 LCV393216:LCV393227 KSZ393216:KSZ393227 KJD393216:KJD393227 JZH393216:JZH393227 JPL393216:JPL393227 JFP393216:JFP393227 IVT393216:IVT393227 ILX393216:ILX393227 ICB393216:ICB393227 HSF393216:HSF393227 HIJ393216:HIJ393227 GYN393216:GYN393227 GOR393216:GOR393227 GEV393216:GEV393227 FUZ393216:FUZ393227 FLD393216:FLD393227 FBH393216:FBH393227 ERL393216:ERL393227 EHP393216:EHP393227 DXT393216:DXT393227 DNX393216:DNX393227 DEB393216:DEB393227 CUF393216:CUF393227 CKJ393216:CKJ393227 CAN393216:CAN393227 BQR393216:BQR393227 BGV393216:BGV393227 AWZ393216:AWZ393227 AND393216:AND393227 ADH393216:ADH393227 TL393216:TL393227 JP393216:JP393227 WWB327680:WWB327691 WMF327680:WMF327691 WCJ327680:WCJ327691 VSN327680:VSN327691 VIR327680:VIR327691 UYV327680:UYV327691 UOZ327680:UOZ327691 UFD327680:UFD327691 TVH327680:TVH327691 TLL327680:TLL327691 TBP327680:TBP327691 SRT327680:SRT327691 SHX327680:SHX327691 RYB327680:RYB327691 ROF327680:ROF327691 REJ327680:REJ327691 QUN327680:QUN327691 QKR327680:QKR327691 QAV327680:QAV327691 PQZ327680:PQZ327691 PHD327680:PHD327691 OXH327680:OXH327691 ONL327680:ONL327691 ODP327680:ODP327691 NTT327680:NTT327691 NJX327680:NJX327691 NAB327680:NAB327691 MQF327680:MQF327691 MGJ327680:MGJ327691 LWN327680:LWN327691 LMR327680:LMR327691 LCV327680:LCV327691 KSZ327680:KSZ327691 KJD327680:KJD327691 JZH327680:JZH327691 JPL327680:JPL327691 JFP327680:JFP327691 IVT327680:IVT327691 ILX327680:ILX327691 ICB327680:ICB327691 HSF327680:HSF327691 HIJ327680:HIJ327691 GYN327680:GYN327691 GOR327680:GOR327691 GEV327680:GEV327691 FUZ327680:FUZ327691 FLD327680:FLD327691 FBH327680:FBH327691 ERL327680:ERL327691 EHP327680:EHP327691 DXT327680:DXT327691 DNX327680:DNX327691 DEB327680:DEB327691 CUF327680:CUF327691 CKJ327680:CKJ327691 CAN327680:CAN327691 BQR327680:BQR327691 BGV327680:BGV327691 AWZ327680:AWZ327691 AND327680:AND327691 ADH327680:ADH327691 TL327680:TL327691 JP327680:JP327691 WWB262144:WWB262155 WMF262144:WMF262155 WCJ262144:WCJ262155 VSN262144:VSN262155 VIR262144:VIR262155 UYV262144:UYV262155 UOZ262144:UOZ262155 UFD262144:UFD262155 TVH262144:TVH262155 TLL262144:TLL262155 TBP262144:TBP262155 SRT262144:SRT262155 SHX262144:SHX262155 RYB262144:RYB262155 ROF262144:ROF262155 REJ262144:REJ262155 QUN262144:QUN262155 QKR262144:QKR262155 QAV262144:QAV262155 PQZ262144:PQZ262155 PHD262144:PHD262155 OXH262144:OXH262155 ONL262144:ONL262155 ODP262144:ODP262155 NTT262144:NTT262155 NJX262144:NJX262155 NAB262144:NAB262155 MQF262144:MQF262155 MGJ262144:MGJ262155 LWN262144:LWN262155 LMR262144:LMR262155 LCV262144:LCV262155 KSZ262144:KSZ262155 KJD262144:KJD262155 JZH262144:JZH262155 JPL262144:JPL262155 JFP262144:JFP262155 IVT262144:IVT262155 ILX262144:ILX262155 ICB262144:ICB262155 HSF262144:HSF262155 HIJ262144:HIJ262155 GYN262144:GYN262155 GOR262144:GOR262155 GEV262144:GEV262155 FUZ262144:FUZ262155 FLD262144:FLD262155 FBH262144:FBH262155 ERL262144:ERL262155 EHP262144:EHP262155 DXT262144:DXT262155 DNX262144:DNX262155 DEB262144:DEB262155 CUF262144:CUF262155 CKJ262144:CKJ262155 CAN262144:CAN262155 BQR262144:BQR262155 BGV262144:BGV262155 AWZ262144:AWZ262155 AND262144:AND262155 ADH262144:ADH262155 TL262144:TL262155 JP262144:JP262155 WWB196608:WWB196619 WMF196608:WMF196619 WCJ196608:WCJ196619 VSN196608:VSN196619 VIR196608:VIR196619 UYV196608:UYV196619 UOZ196608:UOZ196619 UFD196608:UFD196619 TVH196608:TVH196619 TLL196608:TLL196619 TBP196608:TBP196619 SRT196608:SRT196619 SHX196608:SHX196619 RYB196608:RYB196619 ROF196608:ROF196619 REJ196608:REJ196619 QUN196608:QUN196619 QKR196608:QKR196619 QAV196608:QAV196619 PQZ196608:PQZ196619 PHD196608:PHD196619 OXH196608:OXH196619 ONL196608:ONL196619 ODP196608:ODP196619 NTT196608:NTT196619 NJX196608:NJX196619 NAB196608:NAB196619 MQF196608:MQF196619 MGJ196608:MGJ196619 LWN196608:LWN196619 LMR196608:LMR196619 LCV196608:LCV196619 KSZ196608:KSZ196619 KJD196608:KJD196619 JZH196608:JZH196619 JPL196608:JPL196619 JFP196608:JFP196619 IVT196608:IVT196619 ILX196608:ILX196619 ICB196608:ICB196619 HSF196608:HSF196619 HIJ196608:HIJ196619 GYN196608:GYN196619 GOR196608:GOR196619 GEV196608:GEV196619 FUZ196608:FUZ196619 FLD196608:FLD196619 FBH196608:FBH196619 ERL196608:ERL196619 EHP196608:EHP196619 DXT196608:DXT196619 DNX196608:DNX196619 DEB196608:DEB196619 CUF196608:CUF196619 CKJ196608:CKJ196619 CAN196608:CAN196619 BQR196608:BQR196619 BGV196608:BGV196619 AWZ196608:AWZ196619 AND196608:AND196619 ADH196608:ADH196619 TL196608:TL196619 JP196608:JP196619 WWB131072:WWB131083 WMF131072:WMF131083 WCJ131072:WCJ131083 VSN131072:VSN131083 VIR131072:VIR131083 UYV131072:UYV131083 UOZ131072:UOZ131083 UFD131072:UFD131083 TVH131072:TVH131083 TLL131072:TLL131083 TBP131072:TBP131083 SRT131072:SRT131083 SHX131072:SHX131083 RYB131072:RYB131083 ROF131072:ROF131083 REJ131072:REJ131083 QUN131072:QUN131083 QKR131072:QKR131083 QAV131072:QAV131083 PQZ131072:PQZ131083 PHD131072:PHD131083 OXH131072:OXH131083 ONL131072:ONL131083 ODP131072:ODP131083 NTT131072:NTT131083 NJX131072:NJX131083 NAB131072:NAB131083 MQF131072:MQF131083 MGJ131072:MGJ131083 LWN131072:LWN131083 LMR131072:LMR131083 LCV131072:LCV131083 KSZ131072:KSZ131083 KJD131072:KJD131083 JZH131072:JZH131083 JPL131072:JPL131083 JFP131072:JFP131083 IVT131072:IVT131083 ILX131072:ILX131083 ICB131072:ICB131083 HSF131072:HSF131083 HIJ131072:HIJ131083 GYN131072:GYN131083 GOR131072:GOR131083 GEV131072:GEV131083 FUZ131072:FUZ131083 FLD131072:FLD131083 FBH131072:FBH131083 ERL131072:ERL131083 EHP131072:EHP131083 DXT131072:DXT131083 DNX131072:DNX131083 DEB131072:DEB131083 CUF131072:CUF131083 CKJ131072:CKJ131083 CAN131072:CAN131083 BQR131072:BQR131083 BGV131072:BGV131083 AWZ131072:AWZ131083 AND131072:AND131083 ADH131072:ADH131083 TL131072:TL131083 JP131072:JP131083 WWB65536:WWB65547 WMF65536:WMF65547 WCJ65536:WCJ65547 VSN65536:VSN65547 VIR65536:VIR65547 UYV65536:UYV65547 UOZ65536:UOZ65547 UFD65536:UFD65547 TVH65536:TVH65547 TLL65536:TLL65547 TBP65536:TBP65547 SRT65536:SRT65547 SHX65536:SHX65547 RYB65536:RYB65547 ROF65536:ROF65547 REJ65536:REJ65547 QUN65536:QUN65547 QKR65536:QKR65547 QAV65536:QAV65547 PQZ65536:PQZ65547 PHD65536:PHD65547 OXH65536:OXH65547 ONL65536:ONL65547 ODP65536:ODP65547 NTT65536:NTT65547 NJX65536:NJX65547 NAB65536:NAB65547 MQF65536:MQF65547 MGJ65536:MGJ65547 LWN65536:LWN65547 LMR65536:LMR65547 LCV65536:LCV65547 KSZ65536:KSZ65547 KJD65536:KJD65547 JZH65536:JZH65547 JPL65536:JPL65547 JFP65536:JFP65547 IVT65536:IVT65547 ILX65536:ILX65547 ICB65536:ICB65547 HSF65536:HSF65547 HIJ65536:HIJ65547 GYN65536:GYN65547 GOR65536:GOR65547 GEV65536:GEV65547 FUZ65536:FUZ65547 FLD65536:FLD65547 FBH65536:FBH65547 ERL65536:ERL65547 EHP65536:EHP65547 DXT65536:DXT65547 DNX65536:DNX65547 DEB65536:DEB65547 CUF65536:CUF65547 CKJ65536:CKJ65547 CAN65536:CAN65547 BQR65536:BQR65547 BGV65536:BGV65547 AWZ65536:AWZ65547 AND65536:AND65547 ADH65536:ADH65547 TL65536:TL65547 JP65536:JP65547 R983040:R983051 JP14:JP15 TL14:TL15 ADH14:ADH15 AND14:AND15 AWZ14:AWZ15 BGV14:BGV15 BQR14:BQR15 CAN14:CAN15 CKJ14:CKJ15 CUF14:CUF15 DEB14:DEB15 DNX14:DNX15 DXT14:DXT15 EHP14:EHP15 ERL14:ERL15 FBH14:FBH15 FLD14:FLD15 FUZ14:FUZ15 GEV14:GEV15 GOR14:GOR15 GYN14:GYN15 HIJ14:HIJ15 HSF14:HSF15 ICB14:ICB15 ILX14:ILX15 IVT14:IVT15 JFP14:JFP15 JPL14:JPL15 JZH14:JZH15 KJD14:KJD15 KSZ14:KSZ15 LCV14:LCV15 LMR14:LMR15 LWN14:LWN15 MGJ14:MGJ15 MQF14:MQF15 NAB14:NAB15 NJX14:NJX15 NTT14:NTT15 ODP14:ODP15 ONL14:ONL15 OXH14:OXH15 PHD14:PHD15 PQZ14:PQZ15 QAV14:QAV15 QKR14:QKR15 QUN14:QUN15 REJ14:REJ15 ROF14:ROF15 RYB14:RYB15 SHX14:SHX15 SRT14:SRT15 TBP14:TBP15 TLL14:TLL15 TVH14:TVH15 UFD14:UFD15 UOZ14:UOZ15 UYV14:UYV15 VIR14:VIR15 VSN14:VSN15 WCJ14:WCJ15 WMF14:WMF15">
      <formula1>$R$147:$R$148</formula1>
    </dataValidation>
    <dataValidation type="list" allowBlank="1" showInputMessage="1" showErrorMessage="1" sqref="WWC983040:WWC983051 WWC14:WWC15 S65536:S65547 S131072:S131083 S196608:S196619 S262144:S262155 S327680:S327691 S393216:S393227 S458752:S458763 S524288:S524299 S589824:S589835 S655360:S655371 S720896:S720907 S786432:S786443 S851968:S851979 S917504:S917515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WMG983040:WMG983051 WCK983040:WCK983051 VSO983040:VSO983051 VIS983040:VIS983051 UYW983040:UYW983051 UPA983040:UPA983051 UFE983040:UFE983051 TVI983040:TVI983051 TLM983040:TLM983051 TBQ983040:TBQ983051 SRU983040:SRU983051 SHY983040:SHY983051 RYC983040:RYC983051 ROG983040:ROG983051 REK983040:REK983051 QUO983040:QUO983051 QKS983040:QKS983051 QAW983040:QAW983051 PRA983040:PRA983051 PHE983040:PHE983051 OXI983040:OXI983051 ONM983040:ONM983051 ODQ983040:ODQ983051 NTU983040:NTU983051 NJY983040:NJY983051 NAC983040:NAC983051 MQG983040:MQG983051 MGK983040:MGK983051 LWO983040:LWO983051 LMS983040:LMS983051 LCW983040:LCW983051 KTA983040:KTA983051 KJE983040:KJE983051 JZI983040:JZI983051 JPM983040:JPM983051 JFQ983040:JFQ983051 IVU983040:IVU983051 ILY983040:ILY983051 ICC983040:ICC983051 HSG983040:HSG983051 HIK983040:HIK983051 GYO983040:GYO983051 GOS983040:GOS983051 GEW983040:GEW983051 FVA983040:FVA983051 FLE983040:FLE983051 FBI983040:FBI983051 ERM983040:ERM983051 EHQ983040:EHQ983051 DXU983040:DXU983051 DNY983040:DNY983051 DEC983040:DEC983051 CUG983040:CUG983051 CKK983040:CKK983051 CAO983040:CAO983051 BQS983040:BQS983051 BGW983040:BGW983051 AXA983040:AXA983051 ANE983040:ANE983051 ADI983040:ADI983051 TM983040:TM983051 JQ983040:JQ983051 WWC917504:WWC917515 WMG917504:WMG917515 WCK917504:WCK917515 VSO917504:VSO917515 VIS917504:VIS917515 UYW917504:UYW917515 UPA917504:UPA917515 UFE917504:UFE917515 TVI917504:TVI917515 TLM917504:TLM917515 TBQ917504:TBQ917515 SRU917504:SRU917515 SHY917504:SHY917515 RYC917504:RYC917515 ROG917504:ROG917515 REK917504:REK917515 QUO917504:QUO917515 QKS917504:QKS917515 QAW917504:QAW917515 PRA917504:PRA917515 PHE917504:PHE917515 OXI917504:OXI917515 ONM917504:ONM917515 ODQ917504:ODQ917515 NTU917504:NTU917515 NJY917504:NJY917515 NAC917504:NAC917515 MQG917504:MQG917515 MGK917504:MGK917515 LWO917504:LWO917515 LMS917504:LMS917515 LCW917504:LCW917515 KTA917504:KTA917515 KJE917504:KJE917515 JZI917504:JZI917515 JPM917504:JPM917515 JFQ917504:JFQ917515 IVU917504:IVU917515 ILY917504:ILY917515 ICC917504:ICC917515 HSG917504:HSG917515 HIK917504:HIK917515 GYO917504:GYO917515 GOS917504:GOS917515 GEW917504:GEW917515 FVA917504:FVA917515 FLE917504:FLE917515 FBI917504:FBI917515 ERM917504:ERM917515 EHQ917504:EHQ917515 DXU917504:DXU917515 DNY917504:DNY917515 DEC917504:DEC917515 CUG917504:CUG917515 CKK917504:CKK917515 CAO917504:CAO917515 BQS917504:BQS917515 BGW917504:BGW917515 AXA917504:AXA917515 ANE917504:ANE917515 ADI917504:ADI917515 TM917504:TM917515 JQ917504:JQ917515 WWC851968:WWC851979 WMG851968:WMG851979 WCK851968:WCK851979 VSO851968:VSO851979 VIS851968:VIS851979 UYW851968:UYW851979 UPA851968:UPA851979 UFE851968:UFE851979 TVI851968:TVI851979 TLM851968:TLM851979 TBQ851968:TBQ851979 SRU851968:SRU851979 SHY851968:SHY851979 RYC851968:RYC851979 ROG851968:ROG851979 REK851968:REK851979 QUO851968:QUO851979 QKS851968:QKS851979 QAW851968:QAW851979 PRA851968:PRA851979 PHE851968:PHE851979 OXI851968:OXI851979 ONM851968:ONM851979 ODQ851968:ODQ851979 NTU851968:NTU851979 NJY851968:NJY851979 NAC851968:NAC851979 MQG851968:MQG851979 MGK851968:MGK851979 LWO851968:LWO851979 LMS851968:LMS851979 LCW851968:LCW851979 KTA851968:KTA851979 KJE851968:KJE851979 JZI851968:JZI851979 JPM851968:JPM851979 JFQ851968:JFQ851979 IVU851968:IVU851979 ILY851968:ILY851979 ICC851968:ICC851979 HSG851968:HSG851979 HIK851968:HIK851979 GYO851968:GYO851979 GOS851968:GOS851979 GEW851968:GEW851979 FVA851968:FVA851979 FLE851968:FLE851979 FBI851968:FBI851979 ERM851968:ERM851979 EHQ851968:EHQ851979 DXU851968:DXU851979 DNY851968:DNY851979 DEC851968:DEC851979 CUG851968:CUG851979 CKK851968:CKK851979 CAO851968:CAO851979 BQS851968:BQS851979 BGW851968:BGW851979 AXA851968:AXA851979 ANE851968:ANE851979 ADI851968:ADI851979 TM851968:TM851979 JQ851968:JQ851979 WWC786432:WWC786443 WMG786432:WMG786443 WCK786432:WCK786443 VSO786432:VSO786443 VIS786432:VIS786443 UYW786432:UYW786443 UPA786432:UPA786443 UFE786432:UFE786443 TVI786432:TVI786443 TLM786432:TLM786443 TBQ786432:TBQ786443 SRU786432:SRU786443 SHY786432:SHY786443 RYC786432:RYC786443 ROG786432:ROG786443 REK786432:REK786443 QUO786432:QUO786443 QKS786432:QKS786443 QAW786432:QAW786443 PRA786432:PRA786443 PHE786432:PHE786443 OXI786432:OXI786443 ONM786432:ONM786443 ODQ786432:ODQ786443 NTU786432:NTU786443 NJY786432:NJY786443 NAC786432:NAC786443 MQG786432:MQG786443 MGK786432:MGK786443 LWO786432:LWO786443 LMS786432:LMS786443 LCW786432:LCW786443 KTA786432:KTA786443 KJE786432:KJE786443 JZI786432:JZI786443 JPM786432:JPM786443 JFQ786432:JFQ786443 IVU786432:IVU786443 ILY786432:ILY786443 ICC786432:ICC786443 HSG786432:HSG786443 HIK786432:HIK786443 GYO786432:GYO786443 GOS786432:GOS786443 GEW786432:GEW786443 FVA786432:FVA786443 FLE786432:FLE786443 FBI786432:FBI786443 ERM786432:ERM786443 EHQ786432:EHQ786443 DXU786432:DXU786443 DNY786432:DNY786443 DEC786432:DEC786443 CUG786432:CUG786443 CKK786432:CKK786443 CAO786432:CAO786443 BQS786432:BQS786443 BGW786432:BGW786443 AXA786432:AXA786443 ANE786432:ANE786443 ADI786432:ADI786443 TM786432:TM786443 JQ786432:JQ786443 WWC720896:WWC720907 WMG720896:WMG720907 WCK720896:WCK720907 VSO720896:VSO720907 VIS720896:VIS720907 UYW720896:UYW720907 UPA720896:UPA720907 UFE720896:UFE720907 TVI720896:TVI720907 TLM720896:TLM720907 TBQ720896:TBQ720907 SRU720896:SRU720907 SHY720896:SHY720907 RYC720896:RYC720907 ROG720896:ROG720907 REK720896:REK720907 QUO720896:QUO720907 QKS720896:QKS720907 QAW720896:QAW720907 PRA720896:PRA720907 PHE720896:PHE720907 OXI720896:OXI720907 ONM720896:ONM720907 ODQ720896:ODQ720907 NTU720896:NTU720907 NJY720896:NJY720907 NAC720896:NAC720907 MQG720896:MQG720907 MGK720896:MGK720907 LWO720896:LWO720907 LMS720896:LMS720907 LCW720896:LCW720907 KTA720896:KTA720907 KJE720896:KJE720907 JZI720896:JZI720907 JPM720896:JPM720907 JFQ720896:JFQ720907 IVU720896:IVU720907 ILY720896:ILY720907 ICC720896:ICC720907 HSG720896:HSG720907 HIK720896:HIK720907 GYO720896:GYO720907 GOS720896:GOS720907 GEW720896:GEW720907 FVA720896:FVA720907 FLE720896:FLE720907 FBI720896:FBI720907 ERM720896:ERM720907 EHQ720896:EHQ720907 DXU720896:DXU720907 DNY720896:DNY720907 DEC720896:DEC720907 CUG720896:CUG720907 CKK720896:CKK720907 CAO720896:CAO720907 BQS720896:BQS720907 BGW720896:BGW720907 AXA720896:AXA720907 ANE720896:ANE720907 ADI720896:ADI720907 TM720896:TM720907 JQ720896:JQ720907 WWC655360:WWC655371 WMG655360:WMG655371 WCK655360:WCK655371 VSO655360:VSO655371 VIS655360:VIS655371 UYW655360:UYW655371 UPA655360:UPA655371 UFE655360:UFE655371 TVI655360:TVI655371 TLM655360:TLM655371 TBQ655360:TBQ655371 SRU655360:SRU655371 SHY655360:SHY655371 RYC655360:RYC655371 ROG655360:ROG655371 REK655360:REK655371 QUO655360:QUO655371 QKS655360:QKS655371 QAW655360:QAW655371 PRA655360:PRA655371 PHE655360:PHE655371 OXI655360:OXI655371 ONM655360:ONM655371 ODQ655360:ODQ655371 NTU655360:NTU655371 NJY655360:NJY655371 NAC655360:NAC655371 MQG655360:MQG655371 MGK655360:MGK655371 LWO655360:LWO655371 LMS655360:LMS655371 LCW655360:LCW655371 KTA655360:KTA655371 KJE655360:KJE655371 JZI655360:JZI655371 JPM655360:JPM655371 JFQ655360:JFQ655371 IVU655360:IVU655371 ILY655360:ILY655371 ICC655360:ICC655371 HSG655360:HSG655371 HIK655360:HIK655371 GYO655360:GYO655371 GOS655360:GOS655371 GEW655360:GEW655371 FVA655360:FVA655371 FLE655360:FLE655371 FBI655360:FBI655371 ERM655360:ERM655371 EHQ655360:EHQ655371 DXU655360:DXU655371 DNY655360:DNY655371 DEC655360:DEC655371 CUG655360:CUG655371 CKK655360:CKK655371 CAO655360:CAO655371 BQS655360:BQS655371 BGW655360:BGW655371 AXA655360:AXA655371 ANE655360:ANE655371 ADI655360:ADI655371 TM655360:TM655371 JQ655360:JQ655371 WWC589824:WWC589835 WMG589824:WMG589835 WCK589824:WCK589835 VSO589824:VSO589835 VIS589824:VIS589835 UYW589824:UYW589835 UPA589824:UPA589835 UFE589824:UFE589835 TVI589824:TVI589835 TLM589824:TLM589835 TBQ589824:TBQ589835 SRU589824:SRU589835 SHY589824:SHY589835 RYC589824:RYC589835 ROG589824:ROG589835 REK589824:REK589835 QUO589824:QUO589835 QKS589824:QKS589835 QAW589824:QAW589835 PRA589824:PRA589835 PHE589824:PHE589835 OXI589824:OXI589835 ONM589824:ONM589835 ODQ589824:ODQ589835 NTU589824:NTU589835 NJY589824:NJY589835 NAC589824:NAC589835 MQG589824:MQG589835 MGK589824:MGK589835 LWO589824:LWO589835 LMS589824:LMS589835 LCW589824:LCW589835 KTA589824:KTA589835 KJE589824:KJE589835 JZI589824:JZI589835 JPM589824:JPM589835 JFQ589824:JFQ589835 IVU589824:IVU589835 ILY589824:ILY589835 ICC589824:ICC589835 HSG589824:HSG589835 HIK589824:HIK589835 GYO589824:GYO589835 GOS589824:GOS589835 GEW589824:GEW589835 FVA589824:FVA589835 FLE589824:FLE589835 FBI589824:FBI589835 ERM589824:ERM589835 EHQ589824:EHQ589835 DXU589824:DXU589835 DNY589824:DNY589835 DEC589824:DEC589835 CUG589824:CUG589835 CKK589824:CKK589835 CAO589824:CAO589835 BQS589824:BQS589835 BGW589824:BGW589835 AXA589824:AXA589835 ANE589824:ANE589835 ADI589824:ADI589835 TM589824:TM589835 JQ589824:JQ589835 WWC524288:WWC524299 WMG524288:WMG524299 WCK524288:WCK524299 VSO524288:VSO524299 VIS524288:VIS524299 UYW524288:UYW524299 UPA524288:UPA524299 UFE524288:UFE524299 TVI524288:TVI524299 TLM524288:TLM524299 TBQ524288:TBQ524299 SRU524288:SRU524299 SHY524288:SHY524299 RYC524288:RYC524299 ROG524288:ROG524299 REK524288:REK524299 QUO524288:QUO524299 QKS524288:QKS524299 QAW524288:QAW524299 PRA524288:PRA524299 PHE524288:PHE524299 OXI524288:OXI524299 ONM524288:ONM524299 ODQ524288:ODQ524299 NTU524288:NTU524299 NJY524288:NJY524299 NAC524288:NAC524299 MQG524288:MQG524299 MGK524288:MGK524299 LWO524288:LWO524299 LMS524288:LMS524299 LCW524288:LCW524299 KTA524288:KTA524299 KJE524288:KJE524299 JZI524288:JZI524299 JPM524288:JPM524299 JFQ524288:JFQ524299 IVU524288:IVU524299 ILY524288:ILY524299 ICC524288:ICC524299 HSG524288:HSG524299 HIK524288:HIK524299 GYO524288:GYO524299 GOS524288:GOS524299 GEW524288:GEW524299 FVA524288:FVA524299 FLE524288:FLE524299 FBI524288:FBI524299 ERM524288:ERM524299 EHQ524288:EHQ524299 DXU524288:DXU524299 DNY524288:DNY524299 DEC524288:DEC524299 CUG524288:CUG524299 CKK524288:CKK524299 CAO524288:CAO524299 BQS524288:BQS524299 BGW524288:BGW524299 AXA524288:AXA524299 ANE524288:ANE524299 ADI524288:ADI524299 TM524288:TM524299 JQ524288:JQ524299 WWC458752:WWC458763 WMG458752:WMG458763 WCK458752:WCK458763 VSO458752:VSO458763 VIS458752:VIS458763 UYW458752:UYW458763 UPA458752:UPA458763 UFE458752:UFE458763 TVI458752:TVI458763 TLM458752:TLM458763 TBQ458752:TBQ458763 SRU458752:SRU458763 SHY458752:SHY458763 RYC458752:RYC458763 ROG458752:ROG458763 REK458752:REK458763 QUO458752:QUO458763 QKS458752:QKS458763 QAW458752:QAW458763 PRA458752:PRA458763 PHE458752:PHE458763 OXI458752:OXI458763 ONM458752:ONM458763 ODQ458752:ODQ458763 NTU458752:NTU458763 NJY458752:NJY458763 NAC458752:NAC458763 MQG458752:MQG458763 MGK458752:MGK458763 LWO458752:LWO458763 LMS458752:LMS458763 LCW458752:LCW458763 KTA458752:KTA458763 KJE458752:KJE458763 JZI458752:JZI458763 JPM458752:JPM458763 JFQ458752:JFQ458763 IVU458752:IVU458763 ILY458752:ILY458763 ICC458752:ICC458763 HSG458752:HSG458763 HIK458752:HIK458763 GYO458752:GYO458763 GOS458752:GOS458763 GEW458752:GEW458763 FVA458752:FVA458763 FLE458752:FLE458763 FBI458752:FBI458763 ERM458752:ERM458763 EHQ458752:EHQ458763 DXU458752:DXU458763 DNY458752:DNY458763 DEC458752:DEC458763 CUG458752:CUG458763 CKK458752:CKK458763 CAO458752:CAO458763 BQS458752:BQS458763 BGW458752:BGW458763 AXA458752:AXA458763 ANE458752:ANE458763 ADI458752:ADI458763 TM458752:TM458763 JQ458752:JQ458763 WWC393216:WWC393227 WMG393216:WMG393227 WCK393216:WCK393227 VSO393216:VSO393227 VIS393216:VIS393227 UYW393216:UYW393227 UPA393216:UPA393227 UFE393216:UFE393227 TVI393216:TVI393227 TLM393216:TLM393227 TBQ393216:TBQ393227 SRU393216:SRU393227 SHY393216:SHY393227 RYC393216:RYC393227 ROG393216:ROG393227 REK393216:REK393227 QUO393216:QUO393227 QKS393216:QKS393227 QAW393216:QAW393227 PRA393216:PRA393227 PHE393216:PHE393227 OXI393216:OXI393227 ONM393216:ONM393227 ODQ393216:ODQ393227 NTU393216:NTU393227 NJY393216:NJY393227 NAC393216:NAC393227 MQG393216:MQG393227 MGK393216:MGK393227 LWO393216:LWO393227 LMS393216:LMS393227 LCW393216:LCW393227 KTA393216:KTA393227 KJE393216:KJE393227 JZI393216:JZI393227 JPM393216:JPM393227 JFQ393216:JFQ393227 IVU393216:IVU393227 ILY393216:ILY393227 ICC393216:ICC393227 HSG393216:HSG393227 HIK393216:HIK393227 GYO393216:GYO393227 GOS393216:GOS393227 GEW393216:GEW393227 FVA393216:FVA393227 FLE393216:FLE393227 FBI393216:FBI393227 ERM393216:ERM393227 EHQ393216:EHQ393227 DXU393216:DXU393227 DNY393216:DNY393227 DEC393216:DEC393227 CUG393216:CUG393227 CKK393216:CKK393227 CAO393216:CAO393227 BQS393216:BQS393227 BGW393216:BGW393227 AXA393216:AXA393227 ANE393216:ANE393227 ADI393216:ADI393227 TM393216:TM393227 JQ393216:JQ393227 WWC327680:WWC327691 WMG327680:WMG327691 WCK327680:WCK327691 VSO327680:VSO327691 VIS327680:VIS327691 UYW327680:UYW327691 UPA327680:UPA327691 UFE327680:UFE327691 TVI327680:TVI327691 TLM327680:TLM327691 TBQ327680:TBQ327691 SRU327680:SRU327691 SHY327680:SHY327691 RYC327680:RYC327691 ROG327680:ROG327691 REK327680:REK327691 QUO327680:QUO327691 QKS327680:QKS327691 QAW327680:QAW327691 PRA327680:PRA327691 PHE327680:PHE327691 OXI327680:OXI327691 ONM327680:ONM327691 ODQ327680:ODQ327691 NTU327680:NTU327691 NJY327680:NJY327691 NAC327680:NAC327691 MQG327680:MQG327691 MGK327680:MGK327691 LWO327680:LWO327691 LMS327680:LMS327691 LCW327680:LCW327691 KTA327680:KTA327691 KJE327680:KJE327691 JZI327680:JZI327691 JPM327680:JPM327691 JFQ327680:JFQ327691 IVU327680:IVU327691 ILY327680:ILY327691 ICC327680:ICC327691 HSG327680:HSG327691 HIK327680:HIK327691 GYO327680:GYO327691 GOS327680:GOS327691 GEW327680:GEW327691 FVA327680:FVA327691 FLE327680:FLE327691 FBI327680:FBI327691 ERM327680:ERM327691 EHQ327680:EHQ327691 DXU327680:DXU327691 DNY327680:DNY327691 DEC327680:DEC327691 CUG327680:CUG327691 CKK327680:CKK327691 CAO327680:CAO327691 BQS327680:BQS327691 BGW327680:BGW327691 AXA327680:AXA327691 ANE327680:ANE327691 ADI327680:ADI327691 TM327680:TM327691 JQ327680:JQ327691 WWC262144:WWC262155 WMG262144:WMG262155 WCK262144:WCK262155 VSO262144:VSO262155 VIS262144:VIS262155 UYW262144:UYW262155 UPA262144:UPA262155 UFE262144:UFE262155 TVI262144:TVI262155 TLM262144:TLM262155 TBQ262144:TBQ262155 SRU262144:SRU262155 SHY262144:SHY262155 RYC262144:RYC262155 ROG262144:ROG262155 REK262144:REK262155 QUO262144:QUO262155 QKS262144:QKS262155 QAW262144:QAW262155 PRA262144:PRA262155 PHE262144:PHE262155 OXI262144:OXI262155 ONM262144:ONM262155 ODQ262144:ODQ262155 NTU262144:NTU262155 NJY262144:NJY262155 NAC262144:NAC262155 MQG262144:MQG262155 MGK262144:MGK262155 LWO262144:LWO262155 LMS262144:LMS262155 LCW262144:LCW262155 KTA262144:KTA262155 KJE262144:KJE262155 JZI262144:JZI262155 JPM262144:JPM262155 JFQ262144:JFQ262155 IVU262144:IVU262155 ILY262144:ILY262155 ICC262144:ICC262155 HSG262144:HSG262155 HIK262144:HIK262155 GYO262144:GYO262155 GOS262144:GOS262155 GEW262144:GEW262155 FVA262144:FVA262155 FLE262144:FLE262155 FBI262144:FBI262155 ERM262144:ERM262155 EHQ262144:EHQ262155 DXU262144:DXU262155 DNY262144:DNY262155 DEC262144:DEC262155 CUG262144:CUG262155 CKK262144:CKK262155 CAO262144:CAO262155 BQS262144:BQS262155 BGW262144:BGW262155 AXA262144:AXA262155 ANE262144:ANE262155 ADI262144:ADI262155 TM262144:TM262155 JQ262144:JQ262155 WWC196608:WWC196619 WMG196608:WMG196619 WCK196608:WCK196619 VSO196608:VSO196619 VIS196608:VIS196619 UYW196608:UYW196619 UPA196608:UPA196619 UFE196608:UFE196619 TVI196608:TVI196619 TLM196608:TLM196619 TBQ196608:TBQ196619 SRU196608:SRU196619 SHY196608:SHY196619 RYC196608:RYC196619 ROG196608:ROG196619 REK196608:REK196619 QUO196608:QUO196619 QKS196608:QKS196619 QAW196608:QAW196619 PRA196608:PRA196619 PHE196608:PHE196619 OXI196608:OXI196619 ONM196608:ONM196619 ODQ196608:ODQ196619 NTU196608:NTU196619 NJY196608:NJY196619 NAC196608:NAC196619 MQG196608:MQG196619 MGK196608:MGK196619 LWO196608:LWO196619 LMS196608:LMS196619 LCW196608:LCW196619 KTA196608:KTA196619 KJE196608:KJE196619 JZI196608:JZI196619 JPM196608:JPM196619 JFQ196608:JFQ196619 IVU196608:IVU196619 ILY196608:ILY196619 ICC196608:ICC196619 HSG196608:HSG196619 HIK196608:HIK196619 GYO196608:GYO196619 GOS196608:GOS196619 GEW196608:GEW196619 FVA196608:FVA196619 FLE196608:FLE196619 FBI196608:FBI196619 ERM196608:ERM196619 EHQ196608:EHQ196619 DXU196608:DXU196619 DNY196608:DNY196619 DEC196608:DEC196619 CUG196608:CUG196619 CKK196608:CKK196619 CAO196608:CAO196619 BQS196608:BQS196619 BGW196608:BGW196619 AXA196608:AXA196619 ANE196608:ANE196619 ADI196608:ADI196619 TM196608:TM196619 JQ196608:JQ196619 WWC131072:WWC131083 WMG131072:WMG131083 WCK131072:WCK131083 VSO131072:VSO131083 VIS131072:VIS131083 UYW131072:UYW131083 UPA131072:UPA131083 UFE131072:UFE131083 TVI131072:TVI131083 TLM131072:TLM131083 TBQ131072:TBQ131083 SRU131072:SRU131083 SHY131072:SHY131083 RYC131072:RYC131083 ROG131072:ROG131083 REK131072:REK131083 QUO131072:QUO131083 QKS131072:QKS131083 QAW131072:QAW131083 PRA131072:PRA131083 PHE131072:PHE131083 OXI131072:OXI131083 ONM131072:ONM131083 ODQ131072:ODQ131083 NTU131072:NTU131083 NJY131072:NJY131083 NAC131072:NAC131083 MQG131072:MQG131083 MGK131072:MGK131083 LWO131072:LWO131083 LMS131072:LMS131083 LCW131072:LCW131083 KTA131072:KTA131083 KJE131072:KJE131083 JZI131072:JZI131083 JPM131072:JPM131083 JFQ131072:JFQ131083 IVU131072:IVU131083 ILY131072:ILY131083 ICC131072:ICC131083 HSG131072:HSG131083 HIK131072:HIK131083 GYO131072:GYO131083 GOS131072:GOS131083 GEW131072:GEW131083 FVA131072:FVA131083 FLE131072:FLE131083 FBI131072:FBI131083 ERM131072:ERM131083 EHQ131072:EHQ131083 DXU131072:DXU131083 DNY131072:DNY131083 DEC131072:DEC131083 CUG131072:CUG131083 CKK131072:CKK131083 CAO131072:CAO131083 BQS131072:BQS131083 BGW131072:BGW131083 AXA131072:AXA131083 ANE131072:ANE131083 ADI131072:ADI131083 TM131072:TM131083 JQ131072:JQ131083 WWC65536:WWC65547 WMG65536:WMG65547 WCK65536:WCK65547 VSO65536:VSO65547 VIS65536:VIS65547 UYW65536:UYW65547 UPA65536:UPA65547 UFE65536:UFE65547 TVI65536:TVI65547 TLM65536:TLM65547 TBQ65536:TBQ65547 SRU65536:SRU65547 SHY65536:SHY65547 RYC65536:RYC65547 ROG65536:ROG65547 REK65536:REK65547 QUO65536:QUO65547 QKS65536:QKS65547 QAW65536:QAW65547 PRA65536:PRA65547 PHE65536:PHE65547 OXI65536:OXI65547 ONM65536:ONM65547 ODQ65536:ODQ65547 NTU65536:NTU65547 NJY65536:NJY65547 NAC65536:NAC65547 MQG65536:MQG65547 MGK65536:MGK65547 LWO65536:LWO65547 LMS65536:LMS65547 LCW65536:LCW65547 KTA65536:KTA65547 KJE65536:KJE65547 JZI65536:JZI65547 JPM65536:JPM65547 JFQ65536:JFQ65547 IVU65536:IVU65547 ILY65536:ILY65547 ICC65536:ICC65547 HSG65536:HSG65547 HIK65536:HIK65547 GYO65536:GYO65547 GOS65536:GOS65547 GEW65536:GEW65547 FVA65536:FVA65547 FLE65536:FLE65547 FBI65536:FBI65547 ERM65536:ERM65547 EHQ65536:EHQ65547 DXU65536:DXU65547 DNY65536:DNY65547 DEC65536:DEC65547 CUG65536:CUG65547 CKK65536:CKK65547 CAO65536:CAO65547 BQS65536:BQS65547 BGW65536:BGW65547 AXA65536:AXA65547 ANE65536:ANE65547 ADI65536:ADI65547 TM65536:TM65547 JQ65536:JQ65547 S983040:S983051 JQ14:JQ15 TM14:TM15 ADI14:ADI15 ANE14:ANE15 AXA14:AXA15 BGW14:BGW15 BQS14:BQS15 CAO14:CAO15 CKK14:CKK15 CUG14:CUG15 DEC14:DEC15 DNY14:DNY15 DXU14:DXU15 EHQ14:EHQ15 ERM14:ERM15 FBI14:FBI15 FLE14:FLE15 FVA14:FVA15 GEW14:GEW15 GOS14:GOS15 GYO14:GYO15 HIK14:HIK15 HSG14:HSG15 ICC14:ICC15 ILY14:ILY15 IVU14:IVU15 JFQ14:JFQ15 JPM14:JPM15 JZI14:JZI15 KJE14:KJE15 KTA14:KTA15 LCW14:LCW15 LMS14:LMS15 LWO14:LWO15 MGK14:MGK15 MQG14:MQG15 NAC14:NAC15 NJY14:NJY15 NTU14:NTU15 ODQ14:ODQ15 ONM14:ONM15 OXI14:OXI15 PHE14:PHE15 PRA14:PRA15 QAW14:QAW15 QKS14:QKS15 QUO14:QUO15 REK14:REK15 ROG14:ROG15 RYC14:RYC15 SHY14:SHY15 SRU14:SRU15 TBQ14:TBQ15 TLM14:TLM15 TVI14:TVI15 UFE14:UFE15 UPA14:UPA15 UYW14:UYW15 VIS14:VIS15 VSO14:VSO15 WCK14:WCK15 WMG14:WMG15">
      <formula1>$S$147:$S$148</formula1>
    </dataValidation>
    <dataValidation type="list" allowBlank="1" showInputMessage="1" showErrorMessage="1" sqref="WWD983040:WWD983051 WWD14:WWD15 T65536:T65547 T131072:T131083 T196608:T196619 T262144:T262155 T327680:T327691 T393216:T393227 T458752:T458763 T524288:T524299 T589824:T589835 T655360:T655371 T720896:T720907 T786432:T786443 T851968:T851979 T917504:T917515 JR10:JR11 TN10:TN11 ADJ10:ADJ11 ANF10:ANF11 AXB10:AXB11 BGX10:BGX11 BQT10:BQT11 CAP10:CAP11 CKL10:CKL11 CUH10:CUH11 DED10:DED11 DNZ10:DNZ11 DXV10:DXV11 EHR10:EHR11 ERN10:ERN11 FBJ10:FBJ11 FLF10:FLF11 FVB10:FVB11 GEX10:GEX11 GOT10:GOT11 GYP10:GYP11 HIL10:HIL11 HSH10:HSH11 ICD10:ICD11 ILZ10:ILZ11 IVV10:IVV11 JFR10:JFR11 JPN10:JPN11 JZJ10:JZJ11 KJF10:KJF11 KTB10:KTB11 LCX10:LCX11 LMT10:LMT11 LWP10:LWP11 MGL10:MGL11 MQH10:MQH11 NAD10:NAD11 NJZ10:NJZ11 NTV10:NTV11 ODR10:ODR11 ONN10:ONN11 OXJ10:OXJ11 PHF10:PHF11 PRB10:PRB11 QAX10:QAX11 QKT10:QKT11 QUP10:QUP11 REL10:REL11 ROH10:ROH11 RYD10:RYD11 SHZ10:SHZ11 SRV10:SRV11 TBR10:TBR11 TLN10:TLN11 TVJ10:TVJ11 UFF10:UFF11 UPB10:UPB11 UYX10:UYX11 VIT10:VIT11 VSP10:VSP11 WCL10:WCL11 WMH10:WMH11 WWD10:WWD11 WMH983040:WMH983051 WCL983040:WCL983051 VSP983040:VSP983051 VIT983040:VIT983051 UYX983040:UYX983051 UPB983040:UPB983051 UFF983040:UFF983051 TVJ983040:TVJ983051 TLN983040:TLN983051 TBR983040:TBR983051 SRV983040:SRV983051 SHZ983040:SHZ983051 RYD983040:RYD983051 ROH983040:ROH983051 REL983040:REL983051 QUP983040:QUP983051 QKT983040:QKT983051 QAX983040:QAX983051 PRB983040:PRB983051 PHF983040:PHF983051 OXJ983040:OXJ983051 ONN983040:ONN983051 ODR983040:ODR983051 NTV983040:NTV983051 NJZ983040:NJZ983051 NAD983040:NAD983051 MQH983040:MQH983051 MGL983040:MGL983051 LWP983040:LWP983051 LMT983040:LMT983051 LCX983040:LCX983051 KTB983040:KTB983051 KJF983040:KJF983051 JZJ983040:JZJ983051 JPN983040:JPN983051 JFR983040:JFR983051 IVV983040:IVV983051 ILZ983040:ILZ983051 ICD983040:ICD983051 HSH983040:HSH983051 HIL983040:HIL983051 GYP983040:GYP983051 GOT983040:GOT983051 GEX983040:GEX983051 FVB983040:FVB983051 FLF983040:FLF983051 FBJ983040:FBJ983051 ERN983040:ERN983051 EHR983040:EHR983051 DXV983040:DXV983051 DNZ983040:DNZ983051 DED983040:DED983051 CUH983040:CUH983051 CKL983040:CKL983051 CAP983040:CAP983051 BQT983040:BQT983051 BGX983040:BGX983051 AXB983040:AXB983051 ANF983040:ANF983051 ADJ983040:ADJ983051 TN983040:TN983051 JR983040:JR983051 WWD917504:WWD917515 WMH917504:WMH917515 WCL917504:WCL917515 VSP917504:VSP917515 VIT917504:VIT917515 UYX917504:UYX917515 UPB917504:UPB917515 UFF917504:UFF917515 TVJ917504:TVJ917515 TLN917504:TLN917515 TBR917504:TBR917515 SRV917504:SRV917515 SHZ917504:SHZ917515 RYD917504:RYD917515 ROH917504:ROH917515 REL917504:REL917515 QUP917504:QUP917515 QKT917504:QKT917515 QAX917504:QAX917515 PRB917504:PRB917515 PHF917504:PHF917515 OXJ917504:OXJ917515 ONN917504:ONN917515 ODR917504:ODR917515 NTV917504:NTV917515 NJZ917504:NJZ917515 NAD917504:NAD917515 MQH917504:MQH917515 MGL917504:MGL917515 LWP917504:LWP917515 LMT917504:LMT917515 LCX917504:LCX917515 KTB917504:KTB917515 KJF917504:KJF917515 JZJ917504:JZJ917515 JPN917504:JPN917515 JFR917504:JFR917515 IVV917504:IVV917515 ILZ917504:ILZ917515 ICD917504:ICD917515 HSH917504:HSH917515 HIL917504:HIL917515 GYP917504:GYP917515 GOT917504:GOT917515 GEX917504:GEX917515 FVB917504:FVB917515 FLF917504:FLF917515 FBJ917504:FBJ917515 ERN917504:ERN917515 EHR917504:EHR917515 DXV917504:DXV917515 DNZ917504:DNZ917515 DED917504:DED917515 CUH917504:CUH917515 CKL917504:CKL917515 CAP917504:CAP917515 BQT917504:BQT917515 BGX917504:BGX917515 AXB917504:AXB917515 ANF917504:ANF917515 ADJ917504:ADJ917515 TN917504:TN917515 JR917504:JR917515 WWD851968:WWD851979 WMH851968:WMH851979 WCL851968:WCL851979 VSP851968:VSP851979 VIT851968:VIT851979 UYX851968:UYX851979 UPB851968:UPB851979 UFF851968:UFF851979 TVJ851968:TVJ851979 TLN851968:TLN851979 TBR851968:TBR851979 SRV851968:SRV851979 SHZ851968:SHZ851979 RYD851968:RYD851979 ROH851968:ROH851979 REL851968:REL851979 QUP851968:QUP851979 QKT851968:QKT851979 QAX851968:QAX851979 PRB851968:PRB851979 PHF851968:PHF851979 OXJ851968:OXJ851979 ONN851968:ONN851979 ODR851968:ODR851979 NTV851968:NTV851979 NJZ851968:NJZ851979 NAD851968:NAD851979 MQH851968:MQH851979 MGL851968:MGL851979 LWP851968:LWP851979 LMT851968:LMT851979 LCX851968:LCX851979 KTB851968:KTB851979 KJF851968:KJF851979 JZJ851968:JZJ851979 JPN851968:JPN851979 JFR851968:JFR851979 IVV851968:IVV851979 ILZ851968:ILZ851979 ICD851968:ICD851979 HSH851968:HSH851979 HIL851968:HIL851979 GYP851968:GYP851979 GOT851968:GOT851979 GEX851968:GEX851979 FVB851968:FVB851979 FLF851968:FLF851979 FBJ851968:FBJ851979 ERN851968:ERN851979 EHR851968:EHR851979 DXV851968:DXV851979 DNZ851968:DNZ851979 DED851968:DED851979 CUH851968:CUH851979 CKL851968:CKL851979 CAP851968:CAP851979 BQT851968:BQT851979 BGX851968:BGX851979 AXB851968:AXB851979 ANF851968:ANF851979 ADJ851968:ADJ851979 TN851968:TN851979 JR851968:JR851979 WWD786432:WWD786443 WMH786432:WMH786443 WCL786432:WCL786443 VSP786432:VSP786443 VIT786432:VIT786443 UYX786432:UYX786443 UPB786432:UPB786443 UFF786432:UFF786443 TVJ786432:TVJ786443 TLN786432:TLN786443 TBR786432:TBR786443 SRV786432:SRV786443 SHZ786432:SHZ786443 RYD786432:RYD786443 ROH786432:ROH786443 REL786432:REL786443 QUP786432:QUP786443 QKT786432:QKT786443 QAX786432:QAX786443 PRB786432:PRB786443 PHF786432:PHF786443 OXJ786432:OXJ786443 ONN786432:ONN786443 ODR786432:ODR786443 NTV786432:NTV786443 NJZ786432:NJZ786443 NAD786432:NAD786443 MQH786432:MQH786443 MGL786432:MGL786443 LWP786432:LWP786443 LMT786432:LMT786443 LCX786432:LCX786443 KTB786432:KTB786443 KJF786432:KJF786443 JZJ786432:JZJ786443 JPN786432:JPN786443 JFR786432:JFR786443 IVV786432:IVV786443 ILZ786432:ILZ786443 ICD786432:ICD786443 HSH786432:HSH786443 HIL786432:HIL786443 GYP786432:GYP786443 GOT786432:GOT786443 GEX786432:GEX786443 FVB786432:FVB786443 FLF786432:FLF786443 FBJ786432:FBJ786443 ERN786432:ERN786443 EHR786432:EHR786443 DXV786432:DXV786443 DNZ786432:DNZ786443 DED786432:DED786443 CUH786432:CUH786443 CKL786432:CKL786443 CAP786432:CAP786443 BQT786432:BQT786443 BGX786432:BGX786443 AXB786432:AXB786443 ANF786432:ANF786443 ADJ786432:ADJ786443 TN786432:TN786443 JR786432:JR786443 WWD720896:WWD720907 WMH720896:WMH720907 WCL720896:WCL720907 VSP720896:VSP720907 VIT720896:VIT720907 UYX720896:UYX720907 UPB720896:UPB720907 UFF720896:UFF720907 TVJ720896:TVJ720907 TLN720896:TLN720907 TBR720896:TBR720907 SRV720896:SRV720907 SHZ720896:SHZ720907 RYD720896:RYD720907 ROH720896:ROH720907 REL720896:REL720907 QUP720896:QUP720907 QKT720896:QKT720907 QAX720896:QAX720907 PRB720896:PRB720907 PHF720896:PHF720907 OXJ720896:OXJ720907 ONN720896:ONN720907 ODR720896:ODR720907 NTV720896:NTV720907 NJZ720896:NJZ720907 NAD720896:NAD720907 MQH720896:MQH720907 MGL720896:MGL720907 LWP720896:LWP720907 LMT720896:LMT720907 LCX720896:LCX720907 KTB720896:KTB720907 KJF720896:KJF720907 JZJ720896:JZJ720907 JPN720896:JPN720907 JFR720896:JFR720907 IVV720896:IVV720907 ILZ720896:ILZ720907 ICD720896:ICD720907 HSH720896:HSH720907 HIL720896:HIL720907 GYP720896:GYP720907 GOT720896:GOT720907 GEX720896:GEX720907 FVB720896:FVB720907 FLF720896:FLF720907 FBJ720896:FBJ720907 ERN720896:ERN720907 EHR720896:EHR720907 DXV720896:DXV720907 DNZ720896:DNZ720907 DED720896:DED720907 CUH720896:CUH720907 CKL720896:CKL720907 CAP720896:CAP720907 BQT720896:BQT720907 BGX720896:BGX720907 AXB720896:AXB720907 ANF720896:ANF720907 ADJ720896:ADJ720907 TN720896:TN720907 JR720896:JR720907 WWD655360:WWD655371 WMH655360:WMH655371 WCL655360:WCL655371 VSP655360:VSP655371 VIT655360:VIT655371 UYX655360:UYX655371 UPB655360:UPB655371 UFF655360:UFF655371 TVJ655360:TVJ655371 TLN655360:TLN655371 TBR655360:TBR655371 SRV655360:SRV655371 SHZ655360:SHZ655371 RYD655360:RYD655371 ROH655360:ROH655371 REL655360:REL655371 QUP655360:QUP655371 QKT655360:QKT655371 QAX655360:QAX655371 PRB655360:PRB655371 PHF655360:PHF655371 OXJ655360:OXJ655371 ONN655360:ONN655371 ODR655360:ODR655371 NTV655360:NTV655371 NJZ655360:NJZ655371 NAD655360:NAD655371 MQH655360:MQH655371 MGL655360:MGL655371 LWP655360:LWP655371 LMT655360:LMT655371 LCX655360:LCX655371 KTB655360:KTB655371 KJF655360:KJF655371 JZJ655360:JZJ655371 JPN655360:JPN655371 JFR655360:JFR655371 IVV655360:IVV655371 ILZ655360:ILZ655371 ICD655360:ICD655371 HSH655360:HSH655371 HIL655360:HIL655371 GYP655360:GYP655371 GOT655360:GOT655371 GEX655360:GEX655371 FVB655360:FVB655371 FLF655360:FLF655371 FBJ655360:FBJ655371 ERN655360:ERN655371 EHR655360:EHR655371 DXV655360:DXV655371 DNZ655360:DNZ655371 DED655360:DED655371 CUH655360:CUH655371 CKL655360:CKL655371 CAP655360:CAP655371 BQT655360:BQT655371 BGX655360:BGX655371 AXB655360:AXB655371 ANF655360:ANF655371 ADJ655360:ADJ655371 TN655360:TN655371 JR655360:JR655371 WWD589824:WWD589835 WMH589824:WMH589835 WCL589824:WCL589835 VSP589824:VSP589835 VIT589824:VIT589835 UYX589824:UYX589835 UPB589824:UPB589835 UFF589824:UFF589835 TVJ589824:TVJ589835 TLN589824:TLN589835 TBR589824:TBR589835 SRV589824:SRV589835 SHZ589824:SHZ589835 RYD589824:RYD589835 ROH589824:ROH589835 REL589824:REL589835 QUP589824:QUP589835 QKT589824:QKT589835 QAX589824:QAX589835 PRB589824:PRB589835 PHF589824:PHF589835 OXJ589824:OXJ589835 ONN589824:ONN589835 ODR589824:ODR589835 NTV589824:NTV589835 NJZ589824:NJZ589835 NAD589824:NAD589835 MQH589824:MQH589835 MGL589824:MGL589835 LWP589824:LWP589835 LMT589824:LMT589835 LCX589824:LCX589835 KTB589824:KTB589835 KJF589824:KJF589835 JZJ589824:JZJ589835 JPN589824:JPN589835 JFR589824:JFR589835 IVV589824:IVV589835 ILZ589824:ILZ589835 ICD589824:ICD589835 HSH589824:HSH589835 HIL589824:HIL589835 GYP589824:GYP589835 GOT589824:GOT589835 GEX589824:GEX589835 FVB589824:FVB589835 FLF589824:FLF589835 FBJ589824:FBJ589835 ERN589824:ERN589835 EHR589824:EHR589835 DXV589824:DXV589835 DNZ589824:DNZ589835 DED589824:DED589835 CUH589824:CUH589835 CKL589824:CKL589835 CAP589824:CAP589835 BQT589824:BQT589835 BGX589824:BGX589835 AXB589824:AXB589835 ANF589824:ANF589835 ADJ589824:ADJ589835 TN589824:TN589835 JR589824:JR589835 WWD524288:WWD524299 WMH524288:WMH524299 WCL524288:WCL524299 VSP524288:VSP524299 VIT524288:VIT524299 UYX524288:UYX524299 UPB524288:UPB524299 UFF524288:UFF524299 TVJ524288:TVJ524299 TLN524288:TLN524299 TBR524288:TBR524299 SRV524288:SRV524299 SHZ524288:SHZ524299 RYD524288:RYD524299 ROH524288:ROH524299 REL524288:REL524299 QUP524288:QUP524299 QKT524288:QKT524299 QAX524288:QAX524299 PRB524288:PRB524299 PHF524288:PHF524299 OXJ524288:OXJ524299 ONN524288:ONN524299 ODR524288:ODR524299 NTV524288:NTV524299 NJZ524288:NJZ524299 NAD524288:NAD524299 MQH524288:MQH524299 MGL524288:MGL524299 LWP524288:LWP524299 LMT524288:LMT524299 LCX524288:LCX524299 KTB524288:KTB524299 KJF524288:KJF524299 JZJ524288:JZJ524299 JPN524288:JPN524299 JFR524288:JFR524299 IVV524288:IVV524299 ILZ524288:ILZ524299 ICD524288:ICD524299 HSH524288:HSH524299 HIL524288:HIL524299 GYP524288:GYP524299 GOT524288:GOT524299 GEX524288:GEX524299 FVB524288:FVB524299 FLF524288:FLF524299 FBJ524288:FBJ524299 ERN524288:ERN524299 EHR524288:EHR524299 DXV524288:DXV524299 DNZ524288:DNZ524299 DED524288:DED524299 CUH524288:CUH524299 CKL524288:CKL524299 CAP524288:CAP524299 BQT524288:BQT524299 BGX524288:BGX524299 AXB524288:AXB524299 ANF524288:ANF524299 ADJ524288:ADJ524299 TN524288:TN524299 JR524288:JR524299 WWD458752:WWD458763 WMH458752:WMH458763 WCL458752:WCL458763 VSP458752:VSP458763 VIT458752:VIT458763 UYX458752:UYX458763 UPB458752:UPB458763 UFF458752:UFF458763 TVJ458752:TVJ458763 TLN458752:TLN458763 TBR458752:TBR458763 SRV458752:SRV458763 SHZ458752:SHZ458763 RYD458752:RYD458763 ROH458752:ROH458763 REL458752:REL458763 QUP458752:QUP458763 QKT458752:QKT458763 QAX458752:QAX458763 PRB458752:PRB458763 PHF458752:PHF458763 OXJ458752:OXJ458763 ONN458752:ONN458763 ODR458752:ODR458763 NTV458752:NTV458763 NJZ458752:NJZ458763 NAD458752:NAD458763 MQH458752:MQH458763 MGL458752:MGL458763 LWP458752:LWP458763 LMT458752:LMT458763 LCX458752:LCX458763 KTB458752:KTB458763 KJF458752:KJF458763 JZJ458752:JZJ458763 JPN458752:JPN458763 JFR458752:JFR458763 IVV458752:IVV458763 ILZ458752:ILZ458763 ICD458752:ICD458763 HSH458752:HSH458763 HIL458752:HIL458763 GYP458752:GYP458763 GOT458752:GOT458763 GEX458752:GEX458763 FVB458752:FVB458763 FLF458752:FLF458763 FBJ458752:FBJ458763 ERN458752:ERN458763 EHR458752:EHR458763 DXV458752:DXV458763 DNZ458752:DNZ458763 DED458752:DED458763 CUH458752:CUH458763 CKL458752:CKL458763 CAP458752:CAP458763 BQT458752:BQT458763 BGX458752:BGX458763 AXB458752:AXB458763 ANF458752:ANF458763 ADJ458752:ADJ458763 TN458752:TN458763 JR458752:JR458763 WWD393216:WWD393227 WMH393216:WMH393227 WCL393216:WCL393227 VSP393216:VSP393227 VIT393216:VIT393227 UYX393216:UYX393227 UPB393216:UPB393227 UFF393216:UFF393227 TVJ393216:TVJ393227 TLN393216:TLN393227 TBR393216:TBR393227 SRV393216:SRV393227 SHZ393216:SHZ393227 RYD393216:RYD393227 ROH393216:ROH393227 REL393216:REL393227 QUP393216:QUP393227 QKT393216:QKT393227 QAX393216:QAX393227 PRB393216:PRB393227 PHF393216:PHF393227 OXJ393216:OXJ393227 ONN393216:ONN393227 ODR393216:ODR393227 NTV393216:NTV393227 NJZ393216:NJZ393227 NAD393216:NAD393227 MQH393216:MQH393227 MGL393216:MGL393227 LWP393216:LWP393227 LMT393216:LMT393227 LCX393216:LCX393227 KTB393216:KTB393227 KJF393216:KJF393227 JZJ393216:JZJ393227 JPN393216:JPN393227 JFR393216:JFR393227 IVV393216:IVV393227 ILZ393216:ILZ393227 ICD393216:ICD393227 HSH393216:HSH393227 HIL393216:HIL393227 GYP393216:GYP393227 GOT393216:GOT393227 GEX393216:GEX393227 FVB393216:FVB393227 FLF393216:FLF393227 FBJ393216:FBJ393227 ERN393216:ERN393227 EHR393216:EHR393227 DXV393216:DXV393227 DNZ393216:DNZ393227 DED393216:DED393227 CUH393216:CUH393227 CKL393216:CKL393227 CAP393216:CAP393227 BQT393216:BQT393227 BGX393216:BGX393227 AXB393216:AXB393227 ANF393216:ANF393227 ADJ393216:ADJ393227 TN393216:TN393227 JR393216:JR393227 WWD327680:WWD327691 WMH327680:WMH327691 WCL327680:WCL327691 VSP327680:VSP327691 VIT327680:VIT327691 UYX327680:UYX327691 UPB327680:UPB327691 UFF327680:UFF327691 TVJ327680:TVJ327691 TLN327680:TLN327691 TBR327680:TBR327691 SRV327680:SRV327691 SHZ327680:SHZ327691 RYD327680:RYD327691 ROH327680:ROH327691 REL327680:REL327691 QUP327680:QUP327691 QKT327680:QKT327691 QAX327680:QAX327691 PRB327680:PRB327691 PHF327680:PHF327691 OXJ327680:OXJ327691 ONN327680:ONN327691 ODR327680:ODR327691 NTV327680:NTV327691 NJZ327680:NJZ327691 NAD327680:NAD327691 MQH327680:MQH327691 MGL327680:MGL327691 LWP327680:LWP327691 LMT327680:LMT327691 LCX327680:LCX327691 KTB327680:KTB327691 KJF327680:KJF327691 JZJ327680:JZJ327691 JPN327680:JPN327691 JFR327680:JFR327691 IVV327680:IVV327691 ILZ327680:ILZ327691 ICD327680:ICD327691 HSH327680:HSH327691 HIL327680:HIL327691 GYP327680:GYP327691 GOT327680:GOT327691 GEX327680:GEX327691 FVB327680:FVB327691 FLF327680:FLF327691 FBJ327680:FBJ327691 ERN327680:ERN327691 EHR327680:EHR327691 DXV327680:DXV327691 DNZ327680:DNZ327691 DED327680:DED327691 CUH327680:CUH327691 CKL327680:CKL327691 CAP327680:CAP327691 BQT327680:BQT327691 BGX327680:BGX327691 AXB327680:AXB327691 ANF327680:ANF327691 ADJ327680:ADJ327691 TN327680:TN327691 JR327680:JR327691 WWD262144:WWD262155 WMH262144:WMH262155 WCL262144:WCL262155 VSP262144:VSP262155 VIT262144:VIT262155 UYX262144:UYX262155 UPB262144:UPB262155 UFF262144:UFF262155 TVJ262144:TVJ262155 TLN262144:TLN262155 TBR262144:TBR262155 SRV262144:SRV262155 SHZ262144:SHZ262155 RYD262144:RYD262155 ROH262144:ROH262155 REL262144:REL262155 QUP262144:QUP262155 QKT262144:QKT262155 QAX262144:QAX262155 PRB262144:PRB262155 PHF262144:PHF262155 OXJ262144:OXJ262155 ONN262144:ONN262155 ODR262144:ODR262155 NTV262144:NTV262155 NJZ262144:NJZ262155 NAD262144:NAD262155 MQH262144:MQH262155 MGL262144:MGL262155 LWP262144:LWP262155 LMT262144:LMT262155 LCX262144:LCX262155 KTB262144:KTB262155 KJF262144:KJF262155 JZJ262144:JZJ262155 JPN262144:JPN262155 JFR262144:JFR262155 IVV262144:IVV262155 ILZ262144:ILZ262155 ICD262144:ICD262155 HSH262144:HSH262155 HIL262144:HIL262155 GYP262144:GYP262155 GOT262144:GOT262155 GEX262144:GEX262155 FVB262144:FVB262155 FLF262144:FLF262155 FBJ262144:FBJ262155 ERN262144:ERN262155 EHR262144:EHR262155 DXV262144:DXV262155 DNZ262144:DNZ262155 DED262144:DED262155 CUH262144:CUH262155 CKL262144:CKL262155 CAP262144:CAP262155 BQT262144:BQT262155 BGX262144:BGX262155 AXB262144:AXB262155 ANF262144:ANF262155 ADJ262144:ADJ262155 TN262144:TN262155 JR262144:JR262155 WWD196608:WWD196619 WMH196608:WMH196619 WCL196608:WCL196619 VSP196608:VSP196619 VIT196608:VIT196619 UYX196608:UYX196619 UPB196608:UPB196619 UFF196608:UFF196619 TVJ196608:TVJ196619 TLN196608:TLN196619 TBR196608:TBR196619 SRV196608:SRV196619 SHZ196608:SHZ196619 RYD196608:RYD196619 ROH196608:ROH196619 REL196608:REL196619 QUP196608:QUP196619 QKT196608:QKT196619 QAX196608:QAX196619 PRB196608:PRB196619 PHF196608:PHF196619 OXJ196608:OXJ196619 ONN196608:ONN196619 ODR196608:ODR196619 NTV196608:NTV196619 NJZ196608:NJZ196619 NAD196608:NAD196619 MQH196608:MQH196619 MGL196608:MGL196619 LWP196608:LWP196619 LMT196608:LMT196619 LCX196608:LCX196619 KTB196608:KTB196619 KJF196608:KJF196619 JZJ196608:JZJ196619 JPN196608:JPN196619 JFR196608:JFR196619 IVV196608:IVV196619 ILZ196608:ILZ196619 ICD196608:ICD196619 HSH196608:HSH196619 HIL196608:HIL196619 GYP196608:GYP196619 GOT196608:GOT196619 GEX196608:GEX196619 FVB196608:FVB196619 FLF196608:FLF196619 FBJ196608:FBJ196619 ERN196608:ERN196619 EHR196608:EHR196619 DXV196608:DXV196619 DNZ196608:DNZ196619 DED196608:DED196619 CUH196608:CUH196619 CKL196608:CKL196619 CAP196608:CAP196619 BQT196608:BQT196619 BGX196608:BGX196619 AXB196608:AXB196619 ANF196608:ANF196619 ADJ196608:ADJ196619 TN196608:TN196619 JR196608:JR196619 WWD131072:WWD131083 WMH131072:WMH131083 WCL131072:WCL131083 VSP131072:VSP131083 VIT131072:VIT131083 UYX131072:UYX131083 UPB131072:UPB131083 UFF131072:UFF131083 TVJ131072:TVJ131083 TLN131072:TLN131083 TBR131072:TBR131083 SRV131072:SRV131083 SHZ131072:SHZ131083 RYD131072:RYD131083 ROH131072:ROH131083 REL131072:REL131083 QUP131072:QUP131083 QKT131072:QKT131083 QAX131072:QAX131083 PRB131072:PRB131083 PHF131072:PHF131083 OXJ131072:OXJ131083 ONN131072:ONN131083 ODR131072:ODR131083 NTV131072:NTV131083 NJZ131072:NJZ131083 NAD131072:NAD131083 MQH131072:MQH131083 MGL131072:MGL131083 LWP131072:LWP131083 LMT131072:LMT131083 LCX131072:LCX131083 KTB131072:KTB131083 KJF131072:KJF131083 JZJ131072:JZJ131083 JPN131072:JPN131083 JFR131072:JFR131083 IVV131072:IVV131083 ILZ131072:ILZ131083 ICD131072:ICD131083 HSH131072:HSH131083 HIL131072:HIL131083 GYP131072:GYP131083 GOT131072:GOT131083 GEX131072:GEX131083 FVB131072:FVB131083 FLF131072:FLF131083 FBJ131072:FBJ131083 ERN131072:ERN131083 EHR131072:EHR131083 DXV131072:DXV131083 DNZ131072:DNZ131083 DED131072:DED131083 CUH131072:CUH131083 CKL131072:CKL131083 CAP131072:CAP131083 BQT131072:BQT131083 BGX131072:BGX131083 AXB131072:AXB131083 ANF131072:ANF131083 ADJ131072:ADJ131083 TN131072:TN131083 JR131072:JR131083 WWD65536:WWD65547 WMH65536:WMH65547 WCL65536:WCL65547 VSP65536:VSP65547 VIT65536:VIT65547 UYX65536:UYX65547 UPB65536:UPB65547 UFF65536:UFF65547 TVJ65536:TVJ65547 TLN65536:TLN65547 TBR65536:TBR65547 SRV65536:SRV65547 SHZ65536:SHZ65547 RYD65536:RYD65547 ROH65536:ROH65547 REL65536:REL65547 QUP65536:QUP65547 QKT65536:QKT65547 QAX65536:QAX65547 PRB65536:PRB65547 PHF65536:PHF65547 OXJ65536:OXJ65547 ONN65536:ONN65547 ODR65536:ODR65547 NTV65536:NTV65547 NJZ65536:NJZ65547 NAD65536:NAD65547 MQH65536:MQH65547 MGL65536:MGL65547 LWP65536:LWP65547 LMT65536:LMT65547 LCX65536:LCX65547 KTB65536:KTB65547 KJF65536:KJF65547 JZJ65536:JZJ65547 JPN65536:JPN65547 JFR65536:JFR65547 IVV65536:IVV65547 ILZ65536:ILZ65547 ICD65536:ICD65547 HSH65536:HSH65547 HIL65536:HIL65547 GYP65536:GYP65547 GOT65536:GOT65547 GEX65536:GEX65547 FVB65536:FVB65547 FLF65536:FLF65547 FBJ65536:FBJ65547 ERN65536:ERN65547 EHR65536:EHR65547 DXV65536:DXV65547 DNZ65536:DNZ65547 DED65536:DED65547 CUH65536:CUH65547 CKL65536:CKL65547 CAP65536:CAP65547 BQT65536:BQT65547 BGX65536:BGX65547 AXB65536:AXB65547 ANF65536:ANF65547 ADJ65536:ADJ65547 TN65536:TN65547 JR65536:JR65547 T983040:T983051 JR14:JR15 TN14:TN15 ADJ14:ADJ15 ANF14:ANF15 AXB14:AXB15 BGX14:BGX15 BQT14:BQT15 CAP14:CAP15 CKL14:CKL15 CUH14:CUH15 DED14:DED15 DNZ14:DNZ15 DXV14:DXV15 EHR14:EHR15 ERN14:ERN15 FBJ14:FBJ15 FLF14:FLF15 FVB14:FVB15 GEX14:GEX15 GOT14:GOT15 GYP14:GYP15 HIL14:HIL15 HSH14:HSH15 ICD14:ICD15 ILZ14:ILZ15 IVV14:IVV15 JFR14:JFR15 JPN14:JPN15 JZJ14:JZJ15 KJF14:KJF15 KTB14:KTB15 LCX14:LCX15 LMT14:LMT15 LWP14:LWP15 MGL14:MGL15 MQH14:MQH15 NAD14:NAD15 NJZ14:NJZ15 NTV14:NTV15 ODR14:ODR15 ONN14:ONN15 OXJ14:OXJ15 PHF14:PHF15 PRB14:PRB15 QAX14:QAX15 QKT14:QKT15 QUP14:QUP15 REL14:REL15 ROH14:ROH15 RYD14:RYD15 SHZ14:SHZ15 SRV14:SRV15 TBR14:TBR15 TLN14:TLN15 TVJ14:TVJ15 UFF14:UFF15 UPB14:UPB15 UYX14:UYX15 VIT14:VIT15 VSP14:VSP15 WCL14:WCL15 WMH14:WMH15">
      <formula1>$T$147:$T$148</formula1>
    </dataValidation>
    <dataValidation type="list" allowBlank="1" showInputMessage="1" showErrorMessage="1" sqref="WWE983040:WWE983051 WWE14:WWE15 U65536:U65547 U131072:U131083 U196608:U196619 U262144:U262155 U327680:U327691 U393216:U393227 U458752:U458763 U524288:U524299 U589824:U589835 U655360:U655371 U720896:U720907 U786432:U786443 U851968:U851979 U917504:U917515 JS10:JS11 TO10:TO11 ADK10:ADK11 ANG10:ANG11 AXC10:AXC11 BGY10:BGY11 BQU10:BQU11 CAQ10:CAQ11 CKM10:CKM11 CUI10:CUI11 DEE10:DEE11 DOA10:DOA11 DXW10:DXW11 EHS10:EHS11 ERO10:ERO11 FBK10:FBK11 FLG10:FLG11 FVC10:FVC11 GEY10:GEY11 GOU10:GOU11 GYQ10:GYQ11 HIM10:HIM11 HSI10:HSI11 ICE10:ICE11 IMA10:IMA11 IVW10:IVW11 JFS10:JFS11 JPO10:JPO11 JZK10:JZK11 KJG10:KJG11 KTC10:KTC11 LCY10:LCY11 LMU10:LMU11 LWQ10:LWQ11 MGM10:MGM11 MQI10:MQI11 NAE10:NAE11 NKA10:NKA11 NTW10:NTW11 ODS10:ODS11 ONO10:ONO11 OXK10:OXK11 PHG10:PHG11 PRC10:PRC11 QAY10:QAY11 QKU10:QKU11 QUQ10:QUQ11 REM10:REM11 ROI10:ROI11 RYE10:RYE11 SIA10:SIA11 SRW10:SRW11 TBS10:TBS11 TLO10:TLO11 TVK10:TVK11 UFG10:UFG11 UPC10:UPC11 UYY10:UYY11 VIU10:VIU11 VSQ10:VSQ11 WCM10:WCM11 WMI10:WMI11 WWE10:WWE11 WMI983040:WMI983051 WCM983040:WCM983051 VSQ983040:VSQ983051 VIU983040:VIU983051 UYY983040:UYY983051 UPC983040:UPC983051 UFG983040:UFG983051 TVK983040:TVK983051 TLO983040:TLO983051 TBS983040:TBS983051 SRW983040:SRW983051 SIA983040:SIA983051 RYE983040:RYE983051 ROI983040:ROI983051 REM983040:REM983051 QUQ983040:QUQ983051 QKU983040:QKU983051 QAY983040:QAY983051 PRC983040:PRC983051 PHG983040:PHG983051 OXK983040:OXK983051 ONO983040:ONO983051 ODS983040:ODS983051 NTW983040:NTW983051 NKA983040:NKA983051 NAE983040:NAE983051 MQI983040:MQI983051 MGM983040:MGM983051 LWQ983040:LWQ983051 LMU983040:LMU983051 LCY983040:LCY983051 KTC983040:KTC983051 KJG983040:KJG983051 JZK983040:JZK983051 JPO983040:JPO983051 JFS983040:JFS983051 IVW983040:IVW983051 IMA983040:IMA983051 ICE983040:ICE983051 HSI983040:HSI983051 HIM983040:HIM983051 GYQ983040:GYQ983051 GOU983040:GOU983051 GEY983040:GEY983051 FVC983040:FVC983051 FLG983040:FLG983051 FBK983040:FBK983051 ERO983040:ERO983051 EHS983040:EHS983051 DXW983040:DXW983051 DOA983040:DOA983051 DEE983040:DEE983051 CUI983040:CUI983051 CKM983040:CKM983051 CAQ983040:CAQ983051 BQU983040:BQU983051 BGY983040:BGY983051 AXC983040:AXC983051 ANG983040:ANG983051 ADK983040:ADK983051 TO983040:TO983051 JS983040:JS983051 WWE917504:WWE917515 WMI917504:WMI917515 WCM917504:WCM917515 VSQ917504:VSQ917515 VIU917504:VIU917515 UYY917504:UYY917515 UPC917504:UPC917515 UFG917504:UFG917515 TVK917504:TVK917515 TLO917504:TLO917515 TBS917504:TBS917515 SRW917504:SRW917515 SIA917504:SIA917515 RYE917504:RYE917515 ROI917504:ROI917515 REM917504:REM917515 QUQ917504:QUQ917515 QKU917504:QKU917515 QAY917504:QAY917515 PRC917504:PRC917515 PHG917504:PHG917515 OXK917504:OXK917515 ONO917504:ONO917515 ODS917504:ODS917515 NTW917504:NTW917515 NKA917504:NKA917515 NAE917504:NAE917515 MQI917504:MQI917515 MGM917504:MGM917515 LWQ917504:LWQ917515 LMU917504:LMU917515 LCY917504:LCY917515 KTC917504:KTC917515 KJG917504:KJG917515 JZK917504:JZK917515 JPO917504:JPO917515 JFS917504:JFS917515 IVW917504:IVW917515 IMA917504:IMA917515 ICE917504:ICE917515 HSI917504:HSI917515 HIM917504:HIM917515 GYQ917504:GYQ917515 GOU917504:GOU917515 GEY917504:GEY917515 FVC917504:FVC917515 FLG917504:FLG917515 FBK917504:FBK917515 ERO917504:ERO917515 EHS917504:EHS917515 DXW917504:DXW917515 DOA917504:DOA917515 DEE917504:DEE917515 CUI917504:CUI917515 CKM917504:CKM917515 CAQ917504:CAQ917515 BQU917504:BQU917515 BGY917504:BGY917515 AXC917504:AXC917515 ANG917504:ANG917515 ADK917504:ADK917515 TO917504:TO917515 JS917504:JS917515 WWE851968:WWE851979 WMI851968:WMI851979 WCM851968:WCM851979 VSQ851968:VSQ851979 VIU851968:VIU851979 UYY851968:UYY851979 UPC851968:UPC851979 UFG851968:UFG851979 TVK851968:TVK851979 TLO851968:TLO851979 TBS851968:TBS851979 SRW851968:SRW851979 SIA851968:SIA851979 RYE851968:RYE851979 ROI851968:ROI851979 REM851968:REM851979 QUQ851968:QUQ851979 QKU851968:QKU851979 QAY851968:QAY851979 PRC851968:PRC851979 PHG851968:PHG851979 OXK851968:OXK851979 ONO851968:ONO851979 ODS851968:ODS851979 NTW851968:NTW851979 NKA851968:NKA851979 NAE851968:NAE851979 MQI851968:MQI851979 MGM851968:MGM851979 LWQ851968:LWQ851979 LMU851968:LMU851979 LCY851968:LCY851979 KTC851968:KTC851979 KJG851968:KJG851979 JZK851968:JZK851979 JPO851968:JPO851979 JFS851968:JFS851979 IVW851968:IVW851979 IMA851968:IMA851979 ICE851968:ICE851979 HSI851968:HSI851979 HIM851968:HIM851979 GYQ851968:GYQ851979 GOU851968:GOU851979 GEY851968:GEY851979 FVC851968:FVC851979 FLG851968:FLG851979 FBK851968:FBK851979 ERO851968:ERO851979 EHS851968:EHS851979 DXW851968:DXW851979 DOA851968:DOA851979 DEE851968:DEE851979 CUI851968:CUI851979 CKM851968:CKM851979 CAQ851968:CAQ851979 BQU851968:BQU851979 BGY851968:BGY851979 AXC851968:AXC851979 ANG851968:ANG851979 ADK851968:ADK851979 TO851968:TO851979 JS851968:JS851979 WWE786432:WWE786443 WMI786432:WMI786443 WCM786432:WCM786443 VSQ786432:VSQ786443 VIU786432:VIU786443 UYY786432:UYY786443 UPC786432:UPC786443 UFG786432:UFG786443 TVK786432:TVK786443 TLO786432:TLO786443 TBS786432:TBS786443 SRW786432:SRW786443 SIA786432:SIA786443 RYE786432:RYE786443 ROI786432:ROI786443 REM786432:REM786443 QUQ786432:QUQ786443 QKU786432:QKU786443 QAY786432:QAY786443 PRC786432:PRC786443 PHG786432:PHG786443 OXK786432:OXK786443 ONO786432:ONO786443 ODS786432:ODS786443 NTW786432:NTW786443 NKA786432:NKA786443 NAE786432:NAE786443 MQI786432:MQI786443 MGM786432:MGM786443 LWQ786432:LWQ786443 LMU786432:LMU786443 LCY786432:LCY786443 KTC786432:KTC786443 KJG786432:KJG786443 JZK786432:JZK786443 JPO786432:JPO786443 JFS786432:JFS786443 IVW786432:IVW786443 IMA786432:IMA786443 ICE786432:ICE786443 HSI786432:HSI786443 HIM786432:HIM786443 GYQ786432:GYQ786443 GOU786432:GOU786443 GEY786432:GEY786443 FVC786432:FVC786443 FLG786432:FLG786443 FBK786432:FBK786443 ERO786432:ERO786443 EHS786432:EHS786443 DXW786432:DXW786443 DOA786432:DOA786443 DEE786432:DEE786443 CUI786432:CUI786443 CKM786432:CKM786443 CAQ786432:CAQ786443 BQU786432:BQU786443 BGY786432:BGY786443 AXC786432:AXC786443 ANG786432:ANG786443 ADK786432:ADK786443 TO786432:TO786443 JS786432:JS786443 WWE720896:WWE720907 WMI720896:WMI720907 WCM720896:WCM720907 VSQ720896:VSQ720907 VIU720896:VIU720907 UYY720896:UYY720907 UPC720896:UPC720907 UFG720896:UFG720907 TVK720896:TVK720907 TLO720896:TLO720907 TBS720896:TBS720907 SRW720896:SRW720907 SIA720896:SIA720907 RYE720896:RYE720907 ROI720896:ROI720907 REM720896:REM720907 QUQ720896:QUQ720907 QKU720896:QKU720907 QAY720896:QAY720907 PRC720896:PRC720907 PHG720896:PHG720907 OXK720896:OXK720907 ONO720896:ONO720907 ODS720896:ODS720907 NTW720896:NTW720907 NKA720896:NKA720907 NAE720896:NAE720907 MQI720896:MQI720907 MGM720896:MGM720907 LWQ720896:LWQ720907 LMU720896:LMU720907 LCY720896:LCY720907 KTC720896:KTC720907 KJG720896:KJG720907 JZK720896:JZK720907 JPO720896:JPO720907 JFS720896:JFS720907 IVW720896:IVW720907 IMA720896:IMA720907 ICE720896:ICE720907 HSI720896:HSI720907 HIM720896:HIM720907 GYQ720896:GYQ720907 GOU720896:GOU720907 GEY720896:GEY720907 FVC720896:FVC720907 FLG720896:FLG720907 FBK720896:FBK720907 ERO720896:ERO720907 EHS720896:EHS720907 DXW720896:DXW720907 DOA720896:DOA720907 DEE720896:DEE720907 CUI720896:CUI720907 CKM720896:CKM720907 CAQ720896:CAQ720907 BQU720896:BQU720907 BGY720896:BGY720907 AXC720896:AXC720907 ANG720896:ANG720907 ADK720896:ADK720907 TO720896:TO720907 JS720896:JS720907 WWE655360:WWE655371 WMI655360:WMI655371 WCM655360:WCM655371 VSQ655360:VSQ655371 VIU655360:VIU655371 UYY655360:UYY655371 UPC655360:UPC655371 UFG655360:UFG655371 TVK655360:TVK655371 TLO655360:TLO655371 TBS655360:TBS655371 SRW655360:SRW655371 SIA655360:SIA655371 RYE655360:RYE655371 ROI655360:ROI655371 REM655360:REM655371 QUQ655360:QUQ655371 QKU655360:QKU655371 QAY655360:QAY655371 PRC655360:PRC655371 PHG655360:PHG655371 OXK655360:OXK655371 ONO655360:ONO655371 ODS655360:ODS655371 NTW655360:NTW655371 NKA655360:NKA655371 NAE655360:NAE655371 MQI655360:MQI655371 MGM655360:MGM655371 LWQ655360:LWQ655371 LMU655360:LMU655371 LCY655360:LCY655371 KTC655360:KTC655371 KJG655360:KJG655371 JZK655360:JZK655371 JPO655360:JPO655371 JFS655360:JFS655371 IVW655360:IVW655371 IMA655360:IMA655371 ICE655360:ICE655371 HSI655360:HSI655371 HIM655360:HIM655371 GYQ655360:GYQ655371 GOU655360:GOU655371 GEY655360:GEY655371 FVC655360:FVC655371 FLG655360:FLG655371 FBK655360:FBK655371 ERO655360:ERO655371 EHS655360:EHS655371 DXW655360:DXW655371 DOA655360:DOA655371 DEE655360:DEE655371 CUI655360:CUI655371 CKM655360:CKM655371 CAQ655360:CAQ655371 BQU655360:BQU655371 BGY655360:BGY655371 AXC655360:AXC655371 ANG655360:ANG655371 ADK655360:ADK655371 TO655360:TO655371 JS655360:JS655371 WWE589824:WWE589835 WMI589824:WMI589835 WCM589824:WCM589835 VSQ589824:VSQ589835 VIU589824:VIU589835 UYY589824:UYY589835 UPC589824:UPC589835 UFG589824:UFG589835 TVK589824:TVK589835 TLO589824:TLO589835 TBS589824:TBS589835 SRW589824:SRW589835 SIA589824:SIA589835 RYE589824:RYE589835 ROI589824:ROI589835 REM589824:REM589835 QUQ589824:QUQ589835 QKU589824:QKU589835 QAY589824:QAY589835 PRC589824:PRC589835 PHG589824:PHG589835 OXK589824:OXK589835 ONO589824:ONO589835 ODS589824:ODS589835 NTW589824:NTW589835 NKA589824:NKA589835 NAE589824:NAE589835 MQI589824:MQI589835 MGM589824:MGM589835 LWQ589824:LWQ589835 LMU589824:LMU589835 LCY589824:LCY589835 KTC589824:KTC589835 KJG589824:KJG589835 JZK589824:JZK589835 JPO589824:JPO589835 JFS589824:JFS589835 IVW589824:IVW589835 IMA589824:IMA589835 ICE589824:ICE589835 HSI589824:HSI589835 HIM589824:HIM589835 GYQ589824:GYQ589835 GOU589824:GOU589835 GEY589824:GEY589835 FVC589824:FVC589835 FLG589824:FLG589835 FBK589824:FBK589835 ERO589824:ERO589835 EHS589824:EHS589835 DXW589824:DXW589835 DOA589824:DOA589835 DEE589824:DEE589835 CUI589824:CUI589835 CKM589824:CKM589835 CAQ589824:CAQ589835 BQU589824:BQU589835 BGY589824:BGY589835 AXC589824:AXC589835 ANG589824:ANG589835 ADK589824:ADK589835 TO589824:TO589835 JS589824:JS589835 WWE524288:WWE524299 WMI524288:WMI524299 WCM524288:WCM524299 VSQ524288:VSQ524299 VIU524288:VIU524299 UYY524288:UYY524299 UPC524288:UPC524299 UFG524288:UFG524299 TVK524288:TVK524299 TLO524288:TLO524299 TBS524288:TBS524299 SRW524288:SRW524299 SIA524288:SIA524299 RYE524288:RYE524299 ROI524288:ROI524299 REM524288:REM524299 QUQ524288:QUQ524299 QKU524288:QKU524299 QAY524288:QAY524299 PRC524288:PRC524299 PHG524288:PHG524299 OXK524288:OXK524299 ONO524288:ONO524299 ODS524288:ODS524299 NTW524288:NTW524299 NKA524288:NKA524299 NAE524288:NAE524299 MQI524288:MQI524299 MGM524288:MGM524299 LWQ524288:LWQ524299 LMU524288:LMU524299 LCY524288:LCY524299 KTC524288:KTC524299 KJG524288:KJG524299 JZK524288:JZK524299 JPO524288:JPO524299 JFS524288:JFS524299 IVW524288:IVW524299 IMA524288:IMA524299 ICE524288:ICE524299 HSI524288:HSI524299 HIM524288:HIM524299 GYQ524288:GYQ524299 GOU524288:GOU524299 GEY524288:GEY524299 FVC524288:FVC524299 FLG524288:FLG524299 FBK524288:FBK524299 ERO524288:ERO524299 EHS524288:EHS524299 DXW524288:DXW524299 DOA524288:DOA524299 DEE524288:DEE524299 CUI524288:CUI524299 CKM524288:CKM524299 CAQ524288:CAQ524299 BQU524288:BQU524299 BGY524288:BGY524299 AXC524288:AXC524299 ANG524288:ANG524299 ADK524288:ADK524299 TO524288:TO524299 JS524288:JS524299 WWE458752:WWE458763 WMI458752:WMI458763 WCM458752:WCM458763 VSQ458752:VSQ458763 VIU458752:VIU458763 UYY458752:UYY458763 UPC458752:UPC458763 UFG458752:UFG458763 TVK458752:TVK458763 TLO458752:TLO458763 TBS458752:TBS458763 SRW458752:SRW458763 SIA458752:SIA458763 RYE458752:RYE458763 ROI458752:ROI458763 REM458752:REM458763 QUQ458752:QUQ458763 QKU458752:QKU458763 QAY458752:QAY458763 PRC458752:PRC458763 PHG458752:PHG458763 OXK458752:OXK458763 ONO458752:ONO458763 ODS458752:ODS458763 NTW458752:NTW458763 NKA458752:NKA458763 NAE458752:NAE458763 MQI458752:MQI458763 MGM458752:MGM458763 LWQ458752:LWQ458763 LMU458752:LMU458763 LCY458752:LCY458763 KTC458752:KTC458763 KJG458752:KJG458763 JZK458752:JZK458763 JPO458752:JPO458763 JFS458752:JFS458763 IVW458752:IVW458763 IMA458752:IMA458763 ICE458752:ICE458763 HSI458752:HSI458763 HIM458752:HIM458763 GYQ458752:GYQ458763 GOU458752:GOU458763 GEY458752:GEY458763 FVC458752:FVC458763 FLG458752:FLG458763 FBK458752:FBK458763 ERO458752:ERO458763 EHS458752:EHS458763 DXW458752:DXW458763 DOA458752:DOA458763 DEE458752:DEE458763 CUI458752:CUI458763 CKM458752:CKM458763 CAQ458752:CAQ458763 BQU458752:BQU458763 BGY458752:BGY458763 AXC458752:AXC458763 ANG458752:ANG458763 ADK458752:ADK458763 TO458752:TO458763 JS458752:JS458763 WWE393216:WWE393227 WMI393216:WMI393227 WCM393216:WCM393227 VSQ393216:VSQ393227 VIU393216:VIU393227 UYY393216:UYY393227 UPC393216:UPC393227 UFG393216:UFG393227 TVK393216:TVK393227 TLO393216:TLO393227 TBS393216:TBS393227 SRW393216:SRW393227 SIA393216:SIA393227 RYE393216:RYE393227 ROI393216:ROI393227 REM393216:REM393227 QUQ393216:QUQ393227 QKU393216:QKU393227 QAY393216:QAY393227 PRC393216:PRC393227 PHG393216:PHG393227 OXK393216:OXK393227 ONO393216:ONO393227 ODS393216:ODS393227 NTW393216:NTW393227 NKA393216:NKA393227 NAE393216:NAE393227 MQI393216:MQI393227 MGM393216:MGM393227 LWQ393216:LWQ393227 LMU393216:LMU393227 LCY393216:LCY393227 KTC393216:KTC393227 KJG393216:KJG393227 JZK393216:JZK393227 JPO393216:JPO393227 JFS393216:JFS393227 IVW393216:IVW393227 IMA393216:IMA393227 ICE393216:ICE393227 HSI393216:HSI393227 HIM393216:HIM393227 GYQ393216:GYQ393227 GOU393216:GOU393227 GEY393216:GEY393227 FVC393216:FVC393227 FLG393216:FLG393227 FBK393216:FBK393227 ERO393216:ERO393227 EHS393216:EHS393227 DXW393216:DXW393227 DOA393216:DOA393227 DEE393216:DEE393227 CUI393216:CUI393227 CKM393216:CKM393227 CAQ393216:CAQ393227 BQU393216:BQU393227 BGY393216:BGY393227 AXC393216:AXC393227 ANG393216:ANG393227 ADK393216:ADK393227 TO393216:TO393227 JS393216:JS393227 WWE327680:WWE327691 WMI327680:WMI327691 WCM327680:WCM327691 VSQ327680:VSQ327691 VIU327680:VIU327691 UYY327680:UYY327691 UPC327680:UPC327691 UFG327680:UFG327691 TVK327680:TVK327691 TLO327680:TLO327691 TBS327680:TBS327691 SRW327680:SRW327691 SIA327680:SIA327691 RYE327680:RYE327691 ROI327680:ROI327691 REM327680:REM327691 QUQ327680:QUQ327691 QKU327680:QKU327691 QAY327680:QAY327691 PRC327680:PRC327691 PHG327680:PHG327691 OXK327680:OXK327691 ONO327680:ONO327691 ODS327680:ODS327691 NTW327680:NTW327691 NKA327680:NKA327691 NAE327680:NAE327691 MQI327680:MQI327691 MGM327680:MGM327691 LWQ327680:LWQ327691 LMU327680:LMU327691 LCY327680:LCY327691 KTC327680:KTC327691 KJG327680:KJG327691 JZK327680:JZK327691 JPO327680:JPO327691 JFS327680:JFS327691 IVW327680:IVW327691 IMA327680:IMA327691 ICE327680:ICE327691 HSI327680:HSI327691 HIM327680:HIM327691 GYQ327680:GYQ327691 GOU327680:GOU327691 GEY327680:GEY327691 FVC327680:FVC327691 FLG327680:FLG327691 FBK327680:FBK327691 ERO327680:ERO327691 EHS327680:EHS327691 DXW327680:DXW327691 DOA327680:DOA327691 DEE327680:DEE327691 CUI327680:CUI327691 CKM327680:CKM327691 CAQ327680:CAQ327691 BQU327680:BQU327691 BGY327680:BGY327691 AXC327680:AXC327691 ANG327680:ANG327691 ADK327680:ADK327691 TO327680:TO327691 JS327680:JS327691 WWE262144:WWE262155 WMI262144:WMI262155 WCM262144:WCM262155 VSQ262144:VSQ262155 VIU262144:VIU262155 UYY262144:UYY262155 UPC262144:UPC262155 UFG262144:UFG262155 TVK262144:TVK262155 TLO262144:TLO262155 TBS262144:TBS262155 SRW262144:SRW262155 SIA262144:SIA262155 RYE262144:RYE262155 ROI262144:ROI262155 REM262144:REM262155 QUQ262144:QUQ262155 QKU262144:QKU262155 QAY262144:QAY262155 PRC262144:PRC262155 PHG262144:PHG262155 OXK262144:OXK262155 ONO262144:ONO262155 ODS262144:ODS262155 NTW262144:NTW262155 NKA262144:NKA262155 NAE262144:NAE262155 MQI262144:MQI262155 MGM262144:MGM262155 LWQ262144:LWQ262155 LMU262144:LMU262155 LCY262144:LCY262155 KTC262144:KTC262155 KJG262144:KJG262155 JZK262144:JZK262155 JPO262144:JPO262155 JFS262144:JFS262155 IVW262144:IVW262155 IMA262144:IMA262155 ICE262144:ICE262155 HSI262144:HSI262155 HIM262144:HIM262155 GYQ262144:GYQ262155 GOU262144:GOU262155 GEY262144:GEY262155 FVC262144:FVC262155 FLG262144:FLG262155 FBK262144:FBK262155 ERO262144:ERO262155 EHS262144:EHS262155 DXW262144:DXW262155 DOA262144:DOA262155 DEE262144:DEE262155 CUI262144:CUI262155 CKM262144:CKM262155 CAQ262144:CAQ262155 BQU262144:BQU262155 BGY262144:BGY262155 AXC262144:AXC262155 ANG262144:ANG262155 ADK262144:ADK262155 TO262144:TO262155 JS262144:JS262155 WWE196608:WWE196619 WMI196608:WMI196619 WCM196608:WCM196619 VSQ196608:VSQ196619 VIU196608:VIU196619 UYY196608:UYY196619 UPC196608:UPC196619 UFG196608:UFG196619 TVK196608:TVK196619 TLO196608:TLO196619 TBS196608:TBS196619 SRW196608:SRW196619 SIA196608:SIA196619 RYE196608:RYE196619 ROI196608:ROI196619 REM196608:REM196619 QUQ196608:QUQ196619 QKU196608:QKU196619 QAY196608:QAY196619 PRC196608:PRC196619 PHG196608:PHG196619 OXK196608:OXK196619 ONO196608:ONO196619 ODS196608:ODS196619 NTW196608:NTW196619 NKA196608:NKA196619 NAE196608:NAE196619 MQI196608:MQI196619 MGM196608:MGM196619 LWQ196608:LWQ196619 LMU196608:LMU196619 LCY196608:LCY196619 KTC196608:KTC196619 KJG196608:KJG196619 JZK196608:JZK196619 JPO196608:JPO196619 JFS196608:JFS196619 IVW196608:IVW196619 IMA196608:IMA196619 ICE196608:ICE196619 HSI196608:HSI196619 HIM196608:HIM196619 GYQ196608:GYQ196619 GOU196608:GOU196619 GEY196608:GEY196619 FVC196608:FVC196619 FLG196608:FLG196619 FBK196608:FBK196619 ERO196608:ERO196619 EHS196608:EHS196619 DXW196608:DXW196619 DOA196608:DOA196619 DEE196608:DEE196619 CUI196608:CUI196619 CKM196608:CKM196619 CAQ196608:CAQ196619 BQU196608:BQU196619 BGY196608:BGY196619 AXC196608:AXC196619 ANG196608:ANG196619 ADK196608:ADK196619 TO196608:TO196619 JS196608:JS196619 WWE131072:WWE131083 WMI131072:WMI131083 WCM131072:WCM131083 VSQ131072:VSQ131083 VIU131072:VIU131083 UYY131072:UYY131083 UPC131072:UPC131083 UFG131072:UFG131083 TVK131072:TVK131083 TLO131072:TLO131083 TBS131072:TBS131083 SRW131072:SRW131083 SIA131072:SIA131083 RYE131072:RYE131083 ROI131072:ROI131083 REM131072:REM131083 QUQ131072:QUQ131083 QKU131072:QKU131083 QAY131072:QAY131083 PRC131072:PRC131083 PHG131072:PHG131083 OXK131072:OXK131083 ONO131072:ONO131083 ODS131072:ODS131083 NTW131072:NTW131083 NKA131072:NKA131083 NAE131072:NAE131083 MQI131072:MQI131083 MGM131072:MGM131083 LWQ131072:LWQ131083 LMU131072:LMU131083 LCY131072:LCY131083 KTC131072:KTC131083 KJG131072:KJG131083 JZK131072:JZK131083 JPO131072:JPO131083 JFS131072:JFS131083 IVW131072:IVW131083 IMA131072:IMA131083 ICE131072:ICE131083 HSI131072:HSI131083 HIM131072:HIM131083 GYQ131072:GYQ131083 GOU131072:GOU131083 GEY131072:GEY131083 FVC131072:FVC131083 FLG131072:FLG131083 FBK131072:FBK131083 ERO131072:ERO131083 EHS131072:EHS131083 DXW131072:DXW131083 DOA131072:DOA131083 DEE131072:DEE131083 CUI131072:CUI131083 CKM131072:CKM131083 CAQ131072:CAQ131083 BQU131072:BQU131083 BGY131072:BGY131083 AXC131072:AXC131083 ANG131072:ANG131083 ADK131072:ADK131083 TO131072:TO131083 JS131072:JS131083 WWE65536:WWE65547 WMI65536:WMI65547 WCM65536:WCM65547 VSQ65536:VSQ65547 VIU65536:VIU65547 UYY65536:UYY65547 UPC65536:UPC65547 UFG65536:UFG65547 TVK65536:TVK65547 TLO65536:TLO65547 TBS65536:TBS65547 SRW65536:SRW65547 SIA65536:SIA65547 RYE65536:RYE65547 ROI65536:ROI65547 REM65536:REM65547 QUQ65536:QUQ65547 QKU65536:QKU65547 QAY65536:QAY65547 PRC65536:PRC65547 PHG65536:PHG65547 OXK65536:OXK65547 ONO65536:ONO65547 ODS65536:ODS65547 NTW65536:NTW65547 NKA65536:NKA65547 NAE65536:NAE65547 MQI65536:MQI65547 MGM65536:MGM65547 LWQ65536:LWQ65547 LMU65536:LMU65547 LCY65536:LCY65547 KTC65536:KTC65547 KJG65536:KJG65547 JZK65536:JZK65547 JPO65536:JPO65547 JFS65536:JFS65547 IVW65536:IVW65547 IMA65536:IMA65547 ICE65536:ICE65547 HSI65536:HSI65547 HIM65536:HIM65547 GYQ65536:GYQ65547 GOU65536:GOU65547 GEY65536:GEY65547 FVC65536:FVC65547 FLG65536:FLG65547 FBK65536:FBK65547 ERO65536:ERO65547 EHS65536:EHS65547 DXW65536:DXW65547 DOA65536:DOA65547 DEE65536:DEE65547 CUI65536:CUI65547 CKM65536:CKM65547 CAQ65536:CAQ65547 BQU65536:BQU65547 BGY65536:BGY65547 AXC65536:AXC65547 ANG65536:ANG65547 ADK65536:ADK65547 TO65536:TO65547 JS65536:JS65547 U983040:U983051 JS14:JS15 TO14:TO15 ADK14:ADK15 ANG14:ANG15 AXC14:AXC15 BGY14:BGY15 BQU14:BQU15 CAQ14:CAQ15 CKM14:CKM15 CUI14:CUI15 DEE14:DEE15 DOA14:DOA15 DXW14:DXW15 EHS14:EHS15 ERO14:ERO15 FBK14:FBK15 FLG14:FLG15 FVC14:FVC15 GEY14:GEY15 GOU14:GOU15 GYQ14:GYQ15 HIM14:HIM15 HSI14:HSI15 ICE14:ICE15 IMA14:IMA15 IVW14:IVW15 JFS14:JFS15 JPO14:JPO15 JZK14:JZK15 KJG14:KJG15 KTC14:KTC15 LCY14:LCY15 LMU14:LMU15 LWQ14:LWQ15 MGM14:MGM15 MQI14:MQI15 NAE14:NAE15 NKA14:NKA15 NTW14:NTW15 ODS14:ODS15 ONO14:ONO15 OXK14:OXK15 PHG14:PHG15 PRC14:PRC15 QAY14:QAY15 QKU14:QKU15 QUQ14:QUQ15 REM14:REM15 ROI14:ROI15 RYE14:RYE15 SIA14:SIA15 SRW14:SRW15 TBS14:TBS15 TLO14:TLO15 TVK14:TVK15 UFG14:UFG15 UPC14:UPC15 UYY14:UYY15 VIU14:VIU15 VSQ14:VSQ15 WCM14:WCM15 WMI14:WMI15">
      <formula1>$U$147:$U$148</formula1>
    </dataValidation>
    <dataValidation type="list" allowBlank="1" showInputMessage="1" showErrorMessage="1" sqref="B21:B22">
      <formula1>$BW$132:$BW$147</formula1>
    </dataValidation>
    <dataValidation type="list" allowBlank="1" showInputMessage="1" showErrorMessage="1" sqref="E31 E10:E25">
      <formula1>$BX$132:$BX$137</formula1>
    </dataValidation>
    <dataValidation type="list" allowBlank="1" showInputMessage="1" showErrorMessage="1" sqref="D10:D23 D27 D25 D31">
      <formula1>$BY$132:$BY$137</formula1>
    </dataValidation>
    <dataValidation type="list" allowBlank="1" showInputMessage="1" showErrorMessage="1" sqref="AG10">
      <formula1>$CJ$132:$CJ$134</formula1>
    </dataValidation>
  </dataValidations>
  <hyperlinks>
    <hyperlink ref="D34" location="Índice!A1" display="Volver a contenido"/>
  </hyperlinks>
  <pageMargins left="0.7" right="0.7" top="0.75" bottom="0.75" header="0.3" footer="0.3"/>
  <pageSetup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7</vt:i4>
      </vt:variant>
    </vt:vector>
  </HeadingPairs>
  <TitlesOfParts>
    <vt:vector size="8" baseType="lpstr">
      <vt:lpstr>Mapa riesgos de corrupción</vt:lpstr>
      <vt:lpstr>Criterio1_2_4_5</vt:lpstr>
      <vt:lpstr>Criterio3</vt:lpstr>
      <vt:lpstr>Criterio6</vt:lpstr>
      <vt:lpstr>ejecución</vt:lpstr>
      <vt:lpstr>PROCESO</vt:lpstr>
      <vt:lpstr>TipodeControl</vt:lpstr>
      <vt:lpstr>Tratamiento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2020-05-15T21:09:33Z</dcterms:created>
  <dcterms:modified xsi:type="dcterms:W3CDTF">2020-05-15T21:11:12Z</dcterms:modified>
</cp:coreProperties>
</file>